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80" windowHeight="8835" activeTab="0"/>
  </bookViews>
  <sheets>
    <sheet name="Часть1" sheetId="1" r:id="rId1"/>
    <sheet name="Часть2" sheetId="2" r:id="rId2"/>
    <sheet name="Часть3" sheetId="3" r:id="rId3"/>
  </sheets>
  <definedNames>
    <definedName name="adr">'Часть1'!$D$15</definedName>
    <definedName name="C_TEMP">'Часть2'!#REF!</definedName>
    <definedName name="d808_4_4">'Часть1'!$K$239</definedName>
    <definedName name="d808_4_5">'Часть1'!$M$239:$N$239</definedName>
    <definedName name="d808_4_6">'Часть1'!$O$239:$P$239</definedName>
    <definedName name="d808_4_7">'Часть1'!$Q$239:$R$239</definedName>
    <definedName name="data">'Часть1'!$B$12</definedName>
    <definedName name="date">'Часть3'!$B$30</definedName>
    <definedName name="exec">'Часть3'!$B$26</definedName>
    <definedName name="execname">'Часть3'!$I$26</definedName>
    <definedName name="gdol">'Часть3'!$B$22</definedName>
    <definedName name="gname">'Часть3'!$I$22</definedName>
    <definedName name="J_1">'Часть1'!$J$24</definedName>
    <definedName name="J_1.1">'Часть1'!$J$25</definedName>
    <definedName name="J_1.2">'Часть1'!$J$26</definedName>
    <definedName name="J_10">'Часть1'!$J$38</definedName>
    <definedName name="J_11">'Часть1'!$J$39</definedName>
    <definedName name="J_12">'Часть1'!$J$40</definedName>
    <definedName name="J_13">'Часть1'!$J$41</definedName>
    <definedName name="J_14">'Часть1'!$J$42</definedName>
    <definedName name="J_15">'Часть1'!$J$43</definedName>
    <definedName name="J_16">'Часть1'!$J$44</definedName>
    <definedName name="J_17">'Часть1'!$J$45</definedName>
    <definedName name="J_18">'Часть1'!$J$46</definedName>
    <definedName name="J_19">'Часть1'!$J$47</definedName>
    <definedName name="J_2">'Часть1'!$J$27</definedName>
    <definedName name="J_2.1">'Часть1'!$J$28</definedName>
    <definedName name="J_2.2">'Часть1'!$J$29</definedName>
    <definedName name="J_2_1">'Часть1'!$J$150</definedName>
    <definedName name="J_2_1.1">'Часть1'!$J$151</definedName>
    <definedName name="J_2_1.1.1">'Часть1'!$J$152</definedName>
    <definedName name="J_2_1.1.2">'Часть1'!$J$153</definedName>
    <definedName name="J_2_1.1.3">'Часть1'!$J$154</definedName>
    <definedName name="J_2_1.2">'Часть1'!$J$155</definedName>
    <definedName name="J_2_1.2.1">'Часть1'!$J$156</definedName>
    <definedName name="J_2_1.2.2">'Часть1'!$J$157</definedName>
    <definedName name="J_2_1.2.3">'Часть1'!$J$158</definedName>
    <definedName name="J_2_1.3">'Часть1'!$J$159</definedName>
    <definedName name="J_2_1.3.1">'Часть1'!$J$160</definedName>
    <definedName name="J_2_1.3.2">'Часть1'!$J$161</definedName>
    <definedName name="J_2_1.3.3">'Часть1'!$J$162</definedName>
    <definedName name="J_2_1.4">'Часть1'!$J$163</definedName>
    <definedName name="J_2_1.5">'Часть1'!$J$166</definedName>
    <definedName name="J_2_2.1">'Часть1'!$J$168</definedName>
    <definedName name="J_2_2.1.1">'Часть1'!$J$169</definedName>
    <definedName name="J_2_2.1.2">'Часть1'!$J$170</definedName>
    <definedName name="J_2_2.1.3">'Часть1'!$J$171</definedName>
    <definedName name="J_2_2.2">'Часть1'!$J$172</definedName>
    <definedName name="J_2_2.2.1">'Часть1'!$J$173</definedName>
    <definedName name="J_2_2.2.2">'Часть1'!$J$174</definedName>
    <definedName name="J_2_2.2.3">'Часть1'!$J$175</definedName>
    <definedName name="J_2_2.2.4">'Часть1'!$J$176</definedName>
    <definedName name="J_2_2.2.5">'Часть1'!$J$177</definedName>
    <definedName name="J_2_2.2.5.1">'Часть1'!$J$178</definedName>
    <definedName name="J_2_3">'Часть1'!$J$179</definedName>
    <definedName name="J_2_3.1">'Часть1'!$J$180</definedName>
    <definedName name="J_2_3.2">'Часть1'!$J$181</definedName>
    <definedName name="J_2_3.3">'Часть1'!$J$182</definedName>
    <definedName name="J_2_3.4">'Часть1'!$J$183</definedName>
    <definedName name="J_2_3.5">'Часть1'!$J$184</definedName>
    <definedName name="J_2_4">'Часть1'!$J$185</definedName>
    <definedName name="J_2_4.1">'Часть1'!$J$186</definedName>
    <definedName name="J_2_4.2">'Часть1'!$J$187</definedName>
    <definedName name="J_2_4.3">'Часть1'!$J$188</definedName>
    <definedName name="J_2_4.4">'Часть1'!$J$189</definedName>
    <definedName name="J_2_5">'Часть1'!$J$190</definedName>
    <definedName name="J_20">'Часть1'!$J$48</definedName>
    <definedName name="J_21">'Часть1'!$J$49</definedName>
    <definedName name="J_211_1">'Часть1'!$J$197</definedName>
    <definedName name="J_211_2">'Часть1'!$J$198</definedName>
    <definedName name="J_22">'Часть1'!$J$50</definedName>
    <definedName name="J_22_6">'Часть1'!$J$203</definedName>
    <definedName name="J_22_6.1">'Часть1'!$J$204</definedName>
    <definedName name="J_22_6.1.1">'Часть1'!$J$205</definedName>
    <definedName name="J_22_6.1.2">'Часть1'!$J$206</definedName>
    <definedName name="J_22_6.2">'Часть1'!$J$207</definedName>
    <definedName name="J_23">'Часть1'!$J$51</definedName>
    <definedName name="J_23_7">'Часть1'!$J$212</definedName>
    <definedName name="J_23_7.1">'Часть1'!$J$213</definedName>
    <definedName name="J_23_7.1.1">'Часть1'!$J$214</definedName>
    <definedName name="J_23_7.1.2">'Часть1'!$J$215</definedName>
    <definedName name="J_23_7.1.3">'Часть1'!$J$216</definedName>
    <definedName name="J_23_7.2">'Часть1'!$J$217</definedName>
    <definedName name="J_23_7.2.1">'Часть1'!$J$218</definedName>
    <definedName name="J_23_7.2.2">'Часть1'!$J$219</definedName>
    <definedName name="J_23_7.2.3">'Часть1'!$J$220</definedName>
    <definedName name="J_23_7.3">'Часть1'!$J$221</definedName>
    <definedName name="J_23_7.3.1">'Часть1'!$J$222</definedName>
    <definedName name="J_23_7.4">'Часть1'!$J$223</definedName>
    <definedName name="J_23_7.4.1">'Часть1'!$J$224</definedName>
    <definedName name="J_23_7.4.2">'Часть1'!$J$225</definedName>
    <definedName name="J_23_7.4.3">'Часть1'!$J$226</definedName>
    <definedName name="J_24">'Часть1'!$J$52</definedName>
    <definedName name="J_25">'Часть1'!$J$53</definedName>
    <definedName name="J_26">'Часть1'!$J$54</definedName>
    <definedName name="J_26.1">'Часть1'!$J$55</definedName>
    <definedName name="J_27">'Часть1'!$J$56</definedName>
    <definedName name="J_28">'Часть1'!$J$57</definedName>
    <definedName name="J_29">'Часть1'!$J$58</definedName>
    <definedName name="J_3">'Часть1'!$J$30</definedName>
    <definedName name="J_3_1">'Часть1'!$J$231</definedName>
    <definedName name="J_3_1.1">'Часть1'!$J$232</definedName>
    <definedName name="J_3_1.2">'Часть1'!$J$233</definedName>
    <definedName name="J_3_1.3">'Часть1'!$J$234</definedName>
    <definedName name="J_3_1.4">'Часть1'!$J$235</definedName>
    <definedName name="J_30">'Часть1'!$J$60</definedName>
    <definedName name="J_31">'Часть1'!$J$61</definedName>
    <definedName name="J_32">'Часть1'!$J$62</definedName>
    <definedName name="J_33">'Часть1'!$J$63</definedName>
    <definedName name="J_34">'Часть1'!$J$64</definedName>
    <definedName name="J_35">'Часть1'!$J$65</definedName>
    <definedName name="J_36">'Часть1'!$J$66</definedName>
    <definedName name="J_37">'Часть1'!$J$68</definedName>
    <definedName name="J_38">'Часть1'!$J$69</definedName>
    <definedName name="J_39">'Часть1'!$J$70</definedName>
    <definedName name="J_4">'Часть1'!$J$31</definedName>
    <definedName name="J_4_1">'Часть1'!$J$241</definedName>
    <definedName name="J_4_2">'Часть1'!$J$242</definedName>
    <definedName name="J_4_3">'Часть1'!$J$243</definedName>
    <definedName name="J_40">'Часть1'!$J$71</definedName>
    <definedName name="J_41">'Часть1'!$J$72</definedName>
    <definedName name="J_41.1">'Часть1'!$J$73</definedName>
    <definedName name="J_41.1.1">'Часть1'!$J$74</definedName>
    <definedName name="J_41.1.2">'Часть1'!$J$75</definedName>
    <definedName name="J_41.1.3">'Часть1'!$J$76</definedName>
    <definedName name="J_41.1.4">'Часть1'!$J$77</definedName>
    <definedName name="J_41.1.5">'Часть1'!$J$78</definedName>
    <definedName name="J_42">'Часть1'!$J$79</definedName>
    <definedName name="J_43">'Часть1'!$J$80</definedName>
    <definedName name="J_44">'Часть1'!$J$81</definedName>
    <definedName name="J_45">'Часть1'!$J$82</definedName>
    <definedName name="J_46">'Часть1'!$J$84</definedName>
    <definedName name="J_47">'Часть1'!$J$85</definedName>
    <definedName name="J_48">'Часть1'!$J$86</definedName>
    <definedName name="J_49">'Часть1'!$J$87</definedName>
    <definedName name="J_5">'Часть1'!$J$32</definedName>
    <definedName name="J_50">'Часть1'!$J$88</definedName>
    <definedName name="J_51">'Часть1'!$J$89</definedName>
    <definedName name="J_52">'Часть1'!$J$91</definedName>
    <definedName name="J_53">'Часть1'!$J$92</definedName>
    <definedName name="J_54">'Часть1'!$J$93</definedName>
    <definedName name="J_55">'Часть1'!$J$94</definedName>
    <definedName name="J_56">'Часть1'!$J$95</definedName>
    <definedName name="J_56.1">'Часть1'!$J$96</definedName>
    <definedName name="J_56.1.1">'Часть1'!$J$97</definedName>
    <definedName name="J_56.1.2">'Часть1'!$J$98</definedName>
    <definedName name="J_56.1.3">'Часть1'!$J$99</definedName>
    <definedName name="J_56.1.4">'Часть1'!$J$100</definedName>
    <definedName name="J_56.1.5">'Часть1'!$J$101</definedName>
    <definedName name="J_56.1.6">'Часть1'!$J$102</definedName>
    <definedName name="J_57">'Часть1'!$J$103</definedName>
    <definedName name="J_58">'Часть1'!$J$104</definedName>
    <definedName name="J_59">'Часть1'!$J$105</definedName>
    <definedName name="J_6">'Часть1'!$J$33</definedName>
    <definedName name="J_60">'Часть1'!$J$106</definedName>
    <definedName name="J_60.1">'Часть1'!$J$107</definedName>
    <definedName name="J_60.2">'Часть1'!$J$108</definedName>
    <definedName name="J_60.3">'Часть1'!$J$109</definedName>
    <definedName name="J_60.4">'Часть1'!$J$110</definedName>
    <definedName name="J_61">'Часть1'!$J$112</definedName>
    <definedName name="J_62">'Часть1'!$J$113</definedName>
    <definedName name="J_63">'Часть1'!$J$114</definedName>
    <definedName name="J_64">'Часть1'!$J$115</definedName>
    <definedName name="J_65">'Часть1'!$J$116</definedName>
    <definedName name="J_66">'Часть1'!$J$117</definedName>
    <definedName name="J_67">'Часть1'!$J$118</definedName>
    <definedName name="J_68">'Часть1'!$J$119</definedName>
    <definedName name="J_69">'Часть1'!$J$121</definedName>
    <definedName name="J_7">'Часть1'!$J$35</definedName>
    <definedName name="J_70">'Часть1'!$J$122</definedName>
    <definedName name="J_71">'Часть1'!$J$123</definedName>
    <definedName name="J_72">'Часть1'!$J$125</definedName>
    <definedName name="J_73">'Часть1'!$J$126</definedName>
    <definedName name="J_74">'Часть1'!$J$127</definedName>
    <definedName name="J_75">'Часть1'!$J$128</definedName>
    <definedName name="J_76">'Часть1'!$J$130</definedName>
    <definedName name="J_77">'Часть1'!$J$131</definedName>
    <definedName name="J_78">'Часть1'!$J$132</definedName>
    <definedName name="J_79">'Часть1'!$J$133</definedName>
    <definedName name="J_8">'Часть1'!$J$36</definedName>
    <definedName name="J_80">'Часть1'!$J$135</definedName>
    <definedName name="J_81">'Часть1'!$J$136</definedName>
    <definedName name="J_82">'Часть1'!$J$137</definedName>
    <definedName name="J_83">'Часть1'!$J$138</definedName>
    <definedName name="J_84">'Часть1'!$J$139</definedName>
    <definedName name="J_85">'Часть1'!$J$140</definedName>
    <definedName name="J_9">'Часть1'!$J$37</definedName>
    <definedName name="K_1">'Часть1'!$K$24</definedName>
    <definedName name="K_1.1">'Часть1'!$K$25</definedName>
    <definedName name="K_1.2">'Часть1'!$K$26</definedName>
    <definedName name="K_10">'Часть1'!$K$38</definedName>
    <definedName name="K_11">'Часть1'!$K$39</definedName>
    <definedName name="K_12">'Часть1'!$K$40</definedName>
    <definedName name="K_13">'Часть1'!$K$41</definedName>
    <definedName name="K_14">'Часть1'!$K$42</definedName>
    <definedName name="K_15">'Часть1'!$K$43</definedName>
    <definedName name="K_16">'Часть1'!$K$44</definedName>
    <definedName name="K_17">'Часть1'!$K$45</definedName>
    <definedName name="K_18">'Часть1'!$K$46</definedName>
    <definedName name="K_19">'Часть1'!$K$47</definedName>
    <definedName name="K_2">'Часть1'!$K$27</definedName>
    <definedName name="K_2.1">'Часть1'!$K$28</definedName>
    <definedName name="K_2.2">'Часть1'!$K$29</definedName>
    <definedName name="K_2_1">'Часть1'!$K$150</definedName>
    <definedName name="K_2_1.1">'Часть1'!$K$151</definedName>
    <definedName name="K_2_1.1.1">'Часть1'!$K$152</definedName>
    <definedName name="K_2_1.1.2">'Часть1'!$K$153</definedName>
    <definedName name="K_2_1.1.3">'Часть1'!$K$154</definedName>
    <definedName name="K_2_1.2">'Часть1'!$K$155</definedName>
    <definedName name="K_2_1.2.1">'Часть1'!$K$156</definedName>
    <definedName name="K_2_1.2.2">'Часть1'!$K$157</definedName>
    <definedName name="K_2_1.2.3">'Часть1'!$K$158</definedName>
    <definedName name="K_2_1.3">'Часть1'!$K$159</definedName>
    <definedName name="K_2_1.3.1">'Часть1'!$K$160</definedName>
    <definedName name="K_2_1.3.2">'Часть1'!$K$161</definedName>
    <definedName name="K_2_1.3.3">'Часть1'!$K$162</definedName>
    <definedName name="K_2_1.4">'Часть1'!$K$163</definedName>
    <definedName name="K_2_1.5">'Часть1'!$K$166</definedName>
    <definedName name="K_2_2.1">'Часть1'!$K$168</definedName>
    <definedName name="K_2_2.1.1">'Часть1'!$K$169</definedName>
    <definedName name="K_2_2.1.2">'Часть1'!$K$170</definedName>
    <definedName name="K_2_2.1.3">'Часть1'!$K$171</definedName>
    <definedName name="K_2_2.2">'Часть1'!$K$172</definedName>
    <definedName name="K_2_2.2.1">'Часть1'!$K$173</definedName>
    <definedName name="K_2_2.2.2">'Часть1'!$K$174</definedName>
    <definedName name="K_2_2.2.3">'Часть1'!$K$175</definedName>
    <definedName name="K_2_2.2.4">'Часть1'!$K$176</definedName>
    <definedName name="K_2_2.2.5">'Часть1'!$K$177</definedName>
    <definedName name="K_2_2.2.5.1">'Часть1'!$K$178</definedName>
    <definedName name="K_2_3">'Часть1'!$K$179</definedName>
    <definedName name="K_2_3.1">'Часть1'!$K$180</definedName>
    <definedName name="K_2_3.2">'Часть1'!$K$181</definedName>
    <definedName name="K_2_3.3">'Часть1'!$K$182</definedName>
    <definedName name="K_2_3.4">'Часть1'!$K$183</definedName>
    <definedName name="K_2_3.5">'Часть1'!$K$184</definedName>
    <definedName name="K_2_4">'Часть1'!$K$185</definedName>
    <definedName name="K_2_4.1">'Часть1'!$K$186</definedName>
    <definedName name="K_2_4.2">'Часть1'!$K$187</definedName>
    <definedName name="K_2_4.3">'Часть1'!$K$188</definedName>
    <definedName name="K_2_4.4">'Часть1'!$K$189</definedName>
    <definedName name="K_2_5">'Часть1'!$K$190</definedName>
    <definedName name="K_20">'Часть1'!$K$48</definedName>
    <definedName name="K_21">'Часть1'!$K$49</definedName>
    <definedName name="K_211_1">'Часть1'!$K$197</definedName>
    <definedName name="K_211_2">'Часть1'!$K$198</definedName>
    <definedName name="K_22">'Часть1'!$K$50</definedName>
    <definedName name="K_22_6">'Часть1'!$K$203</definedName>
    <definedName name="K_22_6.1">'Часть1'!$K$204</definedName>
    <definedName name="K_22_6.1.1">'Часть1'!$K$205</definedName>
    <definedName name="K_22_6.1.2">'Часть1'!$K$206</definedName>
    <definedName name="K_22_6.2">'Часть1'!$K$207</definedName>
    <definedName name="K_23">'Часть1'!$K$51</definedName>
    <definedName name="K_23_7">'Часть1'!$K$212</definedName>
    <definedName name="K_23_7.1">'Часть1'!$K$213</definedName>
    <definedName name="K_23_7.1.1">'Часть1'!$K$214</definedName>
    <definedName name="K_23_7.1.2">'Часть1'!$K$215</definedName>
    <definedName name="K_23_7.1.3">'Часть1'!$K$216</definedName>
    <definedName name="K_23_7.2">'Часть1'!$K$217</definedName>
    <definedName name="K_23_7.2.1">'Часть1'!$K$218</definedName>
    <definedName name="K_23_7.2.2">'Часть1'!$K$219</definedName>
    <definedName name="K_23_7.2.3">'Часть1'!$K$220</definedName>
    <definedName name="K_23_7.3">'Часть1'!$K$221</definedName>
    <definedName name="K_23_7.3.1">'Часть1'!$K$222</definedName>
    <definedName name="K_23_7.4">'Часть1'!$K$223</definedName>
    <definedName name="K_23_7.4.1">'Часть1'!$K$224</definedName>
    <definedName name="K_23_7.4.2">'Часть1'!$K$225</definedName>
    <definedName name="K_23_7.4.3">'Часть1'!$K$226</definedName>
    <definedName name="K_24">'Часть1'!$K$52</definedName>
    <definedName name="K_25">'Часть1'!$K$53</definedName>
    <definedName name="K_26">'Часть1'!$K$54</definedName>
    <definedName name="K_26.1">'Часть1'!$K$55</definedName>
    <definedName name="K_27">'Часть1'!$K$56</definedName>
    <definedName name="K_28">'Часть1'!$K$57</definedName>
    <definedName name="K_29">'Часть1'!$K$58</definedName>
    <definedName name="K_3">'Часть1'!$K$30</definedName>
    <definedName name="K_3_1">'Часть1'!$K$231</definedName>
    <definedName name="K_3_1.1">'Часть1'!$K$232</definedName>
    <definedName name="K_3_1.2">'Часть1'!$K$233</definedName>
    <definedName name="K_3_1.3">'Часть1'!$K$234</definedName>
    <definedName name="K_3_1.4">'Часть1'!$K$235</definedName>
    <definedName name="K_30">'Часть1'!$K$60</definedName>
    <definedName name="K_31">'Часть1'!$K$61</definedName>
    <definedName name="K_32">'Часть1'!$K$62</definedName>
    <definedName name="K_33">'Часть1'!$K$63</definedName>
    <definedName name="K_34">'Часть1'!$K$64</definedName>
    <definedName name="K_35">'Часть1'!$K$65</definedName>
    <definedName name="K_36">'Часть1'!$K$66</definedName>
    <definedName name="K_37">'Часть1'!$K$68</definedName>
    <definedName name="K_38">'Часть1'!$K$69</definedName>
    <definedName name="K_39">'Часть1'!$K$70</definedName>
    <definedName name="K_4">'Часть1'!$K$31</definedName>
    <definedName name="K_4_1">'Часть1'!$K$241</definedName>
    <definedName name="K_4_2">'Часть1'!$K$242</definedName>
    <definedName name="K_4_3">'Часть1'!$K$243</definedName>
    <definedName name="K_40">'Часть1'!$K$71</definedName>
    <definedName name="K_41">'Часть1'!$K$72</definedName>
    <definedName name="K_41.1">'Часть1'!$K$73</definedName>
    <definedName name="K_41.1.1">'Часть1'!$K$74</definedName>
    <definedName name="K_41.1.2">'Часть1'!$K$75</definedName>
    <definedName name="K_41.1.3">'Часть1'!$K$76</definedName>
    <definedName name="K_41.1.4">'Часть1'!$K$77</definedName>
    <definedName name="K_41.1.5">'Часть1'!$K$78</definedName>
    <definedName name="K_42">'Часть1'!$K$79</definedName>
    <definedName name="K_43">'Часть1'!$K$80</definedName>
    <definedName name="K_44">'Часть1'!$K$81</definedName>
    <definedName name="K_45">'Часть1'!$K$82</definedName>
    <definedName name="K_46">'Часть1'!$K$84</definedName>
    <definedName name="K_47">'Часть1'!$K$85</definedName>
    <definedName name="K_48">'Часть1'!$K$86</definedName>
    <definedName name="K_49">'Часть1'!$K$87</definedName>
    <definedName name="K_4d1">'Часть1'!$K$238</definedName>
    <definedName name="K_4d2">'Часть1'!$M$238</definedName>
    <definedName name="K_4d3">'Часть1'!$O$238</definedName>
    <definedName name="K_4d4">'Часть1'!$Q$238</definedName>
    <definedName name="K_5">'Часть1'!$K$32</definedName>
    <definedName name="K_50">'Часть1'!$K$88</definedName>
    <definedName name="K_51">'Часть1'!$K$89</definedName>
    <definedName name="K_52">'Часть1'!$K$91</definedName>
    <definedName name="K_53">'Часть1'!$K$92</definedName>
    <definedName name="K_54">'Часть1'!$K$93</definedName>
    <definedName name="K_55">'Часть1'!$K$94</definedName>
    <definedName name="K_56">'Часть1'!$K$95</definedName>
    <definedName name="K_56.1">'Часть1'!$K$96</definedName>
    <definedName name="K_56.1.1">'Часть1'!$K$97</definedName>
    <definedName name="K_56.1.2">'Часть1'!$K$98</definedName>
    <definedName name="K_56.1.3">'Часть1'!$K$99</definedName>
    <definedName name="K_56.1.4">'Часть1'!$K$100</definedName>
    <definedName name="K_56.1.5">'Часть1'!$K$101</definedName>
    <definedName name="K_56.1.6">'Часть1'!$K$102</definedName>
    <definedName name="K_57">'Часть1'!$K$103</definedName>
    <definedName name="K_58">'Часть1'!$K$104</definedName>
    <definedName name="K_59">'Часть1'!$K$105</definedName>
    <definedName name="K_6">'Часть1'!$K$33</definedName>
    <definedName name="K_60">'Часть1'!$K$106</definedName>
    <definedName name="K_60.1">'Часть1'!$K$107</definedName>
    <definedName name="K_60.2">'Часть1'!$K$108</definedName>
    <definedName name="K_60.3">'Часть1'!$K$109</definedName>
    <definedName name="K_60.4">'Часть1'!$K$110</definedName>
    <definedName name="K_61">'Часть1'!$K$112</definedName>
    <definedName name="K_62">'Часть1'!$K$113</definedName>
    <definedName name="K_63">'Часть1'!$K$114</definedName>
    <definedName name="K_64">'Часть1'!$K$115</definedName>
    <definedName name="K_65">'Часть1'!$K$116</definedName>
    <definedName name="K_66">'Часть1'!$K$117</definedName>
    <definedName name="K_67">'Часть1'!$K$118</definedName>
    <definedName name="K_68">'Часть1'!$K$119</definedName>
    <definedName name="K_69">'Часть1'!$K$121</definedName>
    <definedName name="K_7">'Часть1'!$K$35</definedName>
    <definedName name="K_70">'Часть1'!$K$122</definedName>
    <definedName name="K_71">'Часть1'!$K$123</definedName>
    <definedName name="K_72">'Часть1'!$K$125</definedName>
    <definedName name="K_73">'Часть1'!$K$126</definedName>
    <definedName name="K_74">'Часть1'!$K$127</definedName>
    <definedName name="K_75">'Часть1'!$K$128</definedName>
    <definedName name="K_76">'Часть1'!$K$130</definedName>
    <definedName name="K_77">'Часть1'!$K$131</definedName>
    <definedName name="K_78">'Часть1'!$K$132</definedName>
    <definedName name="K_79">'Часть1'!$K$133</definedName>
    <definedName name="K_8">'Часть1'!$K$36</definedName>
    <definedName name="K_80">'Часть1'!$K$135</definedName>
    <definedName name="K_81">'Часть1'!$K$136</definedName>
    <definedName name="K_82">'Часть1'!$K$137</definedName>
    <definedName name="K_83">'Часть1'!$K$138</definedName>
    <definedName name="K_84">'Часть1'!$K$139</definedName>
    <definedName name="K_85">'Часть1'!$K$140</definedName>
    <definedName name="K_9">'Часть1'!$K$37</definedName>
    <definedName name="L_1">'Часть1'!$L$24</definedName>
    <definedName name="L_1.1">'Часть1'!$L$25</definedName>
    <definedName name="L_1.2">'Часть1'!$L$26</definedName>
    <definedName name="L_10">'Часть1'!$L$38</definedName>
    <definedName name="L_11">'Часть1'!$L$39</definedName>
    <definedName name="L_12">'Часть1'!$L$40</definedName>
    <definedName name="L_13">'Часть1'!$L$41</definedName>
    <definedName name="L_14">'Часть1'!$L$42</definedName>
    <definedName name="L_15">'Часть1'!$L$43</definedName>
    <definedName name="L_16">'Часть1'!$L$44</definedName>
    <definedName name="L_17">'Часть1'!$L$45</definedName>
    <definedName name="L_18">'Часть1'!$L$46</definedName>
    <definedName name="L_19">'Часть1'!$L$47</definedName>
    <definedName name="L_2">'Часть1'!$L$27</definedName>
    <definedName name="L_2.1">'Часть1'!$L$28</definedName>
    <definedName name="L_2.2">'Часть1'!$L$29</definedName>
    <definedName name="L_2_1">'Часть1'!$L$150</definedName>
    <definedName name="L_2_1.1">'Часть1'!$L$151</definedName>
    <definedName name="L_2_1.1.1">'Часть1'!$L$152</definedName>
    <definedName name="L_2_1.1.2">'Часть1'!$L$153</definedName>
    <definedName name="L_2_1.1.3">'Часть1'!$L$154</definedName>
    <definedName name="L_2_1.2">'Часть1'!$L$155</definedName>
    <definedName name="L_2_1.2.1">'Часть1'!$L$156</definedName>
    <definedName name="L_2_1.2.2">'Часть1'!$L$157</definedName>
    <definedName name="L_2_1.2.3">'Часть1'!$L$158</definedName>
    <definedName name="L_2_1.3">'Часть1'!$L$159</definedName>
    <definedName name="L_2_1.3.1">'Часть1'!$L$160</definedName>
    <definedName name="L_2_1.3.2">'Часть1'!$L$161</definedName>
    <definedName name="L_2_1.3.3">'Часть1'!$L$162</definedName>
    <definedName name="L_2_1.4">'Часть1'!$L$163</definedName>
    <definedName name="L_2_1.5">'Часть1'!$L$166</definedName>
    <definedName name="L_2_2.1">'Часть1'!$L$168</definedName>
    <definedName name="L_2_2.1.1">'Часть1'!$L$169</definedName>
    <definedName name="L_2_2.1.2">'Часть1'!$L$170</definedName>
    <definedName name="L_2_2.1.3">'Часть1'!$L$171</definedName>
    <definedName name="L_2_2.2">'Часть1'!$L$172</definedName>
    <definedName name="L_2_2.2.1">'Часть1'!$L$173</definedName>
    <definedName name="L_2_2.2.2">'Часть1'!$L$174</definedName>
    <definedName name="L_2_2.2.3">'Часть1'!$L$175</definedName>
    <definedName name="L_2_2.2.4">'Часть1'!$L$176</definedName>
    <definedName name="L_2_2.2.5">'Часть1'!$L$177</definedName>
    <definedName name="L_2_2.2.5.1">'Часть1'!$L$178</definedName>
    <definedName name="L_2_3">'Часть1'!$L$179</definedName>
    <definedName name="L_2_3.1">'Часть1'!$L$180</definedName>
    <definedName name="L_2_3.2">'Часть1'!$L$181</definedName>
    <definedName name="L_2_3.3">'Часть1'!$L$182</definedName>
    <definedName name="L_2_3.4">'Часть1'!$L$183</definedName>
    <definedName name="L_2_3.5">'Часть1'!$L$184</definedName>
    <definedName name="L_2_4">'Часть1'!$L$185</definedName>
    <definedName name="L_2_4.1">'Часть1'!$L$186</definedName>
    <definedName name="L_2_4.2">'Часть1'!$L$187</definedName>
    <definedName name="L_2_4.3">'Часть1'!$L$188</definedName>
    <definedName name="L_2_4.4">'Часть1'!$L$189</definedName>
    <definedName name="L_2_5">'Часть1'!$L$190</definedName>
    <definedName name="L_20">'Часть1'!$L$48</definedName>
    <definedName name="L_21">'Часть1'!$L$49</definedName>
    <definedName name="L_211_1">'Часть1'!$L$197</definedName>
    <definedName name="L_211_2">'Часть1'!$L$198</definedName>
    <definedName name="L_22">'Часть1'!$L$50</definedName>
    <definedName name="L_23">'Часть1'!$L$51</definedName>
    <definedName name="L_24">'Часть1'!$L$52</definedName>
    <definedName name="L_25">'Часть1'!$L$53</definedName>
    <definedName name="L_26">'Часть1'!$L$54</definedName>
    <definedName name="L_26.1">'Часть1'!$L$55</definedName>
    <definedName name="L_27">'Часть1'!$L$56</definedName>
    <definedName name="L_28">'Часть1'!$L$57</definedName>
    <definedName name="L_29">'Часть1'!$L$58</definedName>
    <definedName name="L_3">'Часть1'!$L$30</definedName>
    <definedName name="L_30">'Часть1'!$L$60</definedName>
    <definedName name="L_31">'Часть1'!$L$61</definedName>
    <definedName name="L_32">'Часть1'!$L$62</definedName>
    <definedName name="L_33">'Часть1'!$L$63</definedName>
    <definedName name="L_34">'Часть1'!$L$64</definedName>
    <definedName name="L_35">'Часть1'!$L$65</definedName>
    <definedName name="L_36">'Часть1'!$L$66</definedName>
    <definedName name="L_37">'Часть1'!$L$68</definedName>
    <definedName name="L_38">'Часть1'!$L$69</definedName>
    <definedName name="L_39">'Часть1'!$L$70</definedName>
    <definedName name="L_4">'Часть1'!$L$31</definedName>
    <definedName name="L_40">'Часть1'!$L$71</definedName>
    <definedName name="L_41">'Часть1'!$L$72</definedName>
    <definedName name="L_41.1">'Часть1'!$L$73</definedName>
    <definedName name="L_41.1.1">'Часть1'!$L$74</definedName>
    <definedName name="L_41.1.2">'Часть1'!$L$75</definedName>
    <definedName name="L_41.1.3">'Часть1'!$L$76</definedName>
    <definedName name="L_41.1.4">'Часть1'!$L$77</definedName>
    <definedName name="L_41.1.5">'Часть1'!$L$78</definedName>
    <definedName name="L_42">'Часть1'!$L$79</definedName>
    <definedName name="L_43">'Часть1'!$L$80</definedName>
    <definedName name="L_44">'Часть1'!$L$81</definedName>
    <definedName name="L_45">'Часть1'!$L$82</definedName>
    <definedName name="L_46">'Часть1'!$L$84</definedName>
    <definedName name="L_47">'Часть1'!$L$85</definedName>
    <definedName name="L_48">'Часть1'!$L$86</definedName>
    <definedName name="L_49">'Часть1'!$L$87</definedName>
    <definedName name="L_5">'Часть1'!$L$32</definedName>
    <definedName name="L_50">'Часть1'!$L$88</definedName>
    <definedName name="L_51">'Часть1'!$L$89</definedName>
    <definedName name="L_52">'Часть1'!$L$91</definedName>
    <definedName name="L_53">'Часть1'!$L$92</definedName>
    <definedName name="L_54">'Часть1'!$L$93</definedName>
    <definedName name="L_55">'Часть1'!$L$94</definedName>
    <definedName name="L_56">'Часть1'!$L$95</definedName>
    <definedName name="L_56.1">'Часть1'!$L$96</definedName>
    <definedName name="L_56.1.1">'Часть1'!$L$97</definedName>
    <definedName name="L_56.1.2">'Часть1'!$L$98</definedName>
    <definedName name="L_56.1.3">'Часть1'!$L$99</definedName>
    <definedName name="L_56.1.4">'Часть1'!$L$100</definedName>
    <definedName name="L_56.1.5">'Часть1'!$L$101</definedName>
    <definedName name="L_56.1.6">'Часть1'!$L$102</definedName>
    <definedName name="L_57">'Часть1'!$L$103</definedName>
    <definedName name="L_58">'Часть1'!$L$104</definedName>
    <definedName name="L_59">'Часть1'!$L$105</definedName>
    <definedName name="L_6">'Часть1'!$L$33</definedName>
    <definedName name="L_60">'Часть1'!$L$106</definedName>
    <definedName name="L_60.1">'Часть1'!$L$107</definedName>
    <definedName name="L_60.2">'Часть1'!$L$108</definedName>
    <definedName name="L_60.3">'Часть1'!$L$109</definedName>
    <definedName name="L_60.4">'Часть1'!$L$110</definedName>
    <definedName name="L_61">'Часть1'!$L$112</definedName>
    <definedName name="L_62">'Часть1'!$L$113</definedName>
    <definedName name="L_63">'Часть1'!$L$114</definedName>
    <definedName name="L_64">'Часть1'!$L$115</definedName>
    <definedName name="L_65">'Часть1'!$L$116</definedName>
    <definedName name="L_66">'Часть1'!$L$117</definedName>
    <definedName name="L_67">'Часть1'!$L$118</definedName>
    <definedName name="L_68">'Часть1'!$L$119</definedName>
    <definedName name="L_69">'Часть1'!$L$121</definedName>
    <definedName name="L_7">'Часть1'!$L$35</definedName>
    <definedName name="L_70">'Часть1'!$L$122</definedName>
    <definedName name="L_71">'Часть1'!$L$123</definedName>
    <definedName name="L_72">'Часть1'!$L$125</definedName>
    <definedName name="L_73">'Часть1'!$L$126</definedName>
    <definedName name="L_74">'Часть1'!$L$127</definedName>
    <definedName name="L_75">'Часть1'!$L$128</definedName>
    <definedName name="L_76">'Часть1'!$L$130</definedName>
    <definedName name="L_77">'Часть1'!$L$131</definedName>
    <definedName name="L_78">'Часть1'!$L$132</definedName>
    <definedName name="L_79">'Часть1'!$L$133</definedName>
    <definedName name="L_8">'Часть1'!$L$36</definedName>
    <definedName name="L_80">'Часть1'!$L$135</definedName>
    <definedName name="L_81">'Часть1'!$L$136</definedName>
    <definedName name="L_82">'Часть1'!$L$137</definedName>
    <definedName name="L_83">'Часть1'!$L$138</definedName>
    <definedName name="L_84">'Часть1'!$L$139</definedName>
    <definedName name="L_85">'Часть1'!$L$140</definedName>
    <definedName name="L_9">'Часть1'!$L$37</definedName>
    <definedName name="M_1">'Часть1'!$M$24</definedName>
    <definedName name="M_1.1">'Часть1'!$M$25</definedName>
    <definedName name="M_1.2">'Часть1'!$M$26</definedName>
    <definedName name="M_10">'Часть1'!$M$38</definedName>
    <definedName name="M_11">'Часть1'!$M$39</definedName>
    <definedName name="M_12">'Часть1'!$M$40</definedName>
    <definedName name="M_13">'Часть1'!$M$41</definedName>
    <definedName name="M_14">'Часть1'!$M$42</definedName>
    <definedName name="M_15">'Часть1'!$M$43</definedName>
    <definedName name="M_16">'Часть1'!$M$44</definedName>
    <definedName name="M_17">'Часть1'!$M$45</definedName>
    <definedName name="M_18">'Часть1'!$M$46</definedName>
    <definedName name="M_19">'Часть1'!$M$47</definedName>
    <definedName name="M_2">'Часть1'!$M$27</definedName>
    <definedName name="M_2.1">'Часть1'!$M$28</definedName>
    <definedName name="M_2.2">'Часть1'!$M$29</definedName>
    <definedName name="M_2_1">'Часть1'!$M$150</definedName>
    <definedName name="M_2_1.1">'Часть1'!$M$151</definedName>
    <definedName name="M_2_1.1.1">'Часть1'!$M$152</definedName>
    <definedName name="M_2_1.1.2">'Часть1'!$M$153</definedName>
    <definedName name="M_2_1.1.3">'Часть1'!$M$154</definedName>
    <definedName name="M_2_1.2">'Часть1'!$M$155</definedName>
    <definedName name="M_2_1.2.1">'Часть1'!$M$156</definedName>
    <definedName name="M_2_1.2.2">'Часть1'!$M$157</definedName>
    <definedName name="M_2_1.2.3">'Часть1'!$M$158</definedName>
    <definedName name="M_2_1.3">'Часть1'!$M$159</definedName>
    <definedName name="M_2_1.3.1">'Часть1'!$M$160</definedName>
    <definedName name="M_2_1.3.2">'Часть1'!$M$161</definedName>
    <definedName name="M_2_1.3.3">'Часть1'!$M$162</definedName>
    <definedName name="M_2_1.4">'Часть1'!$M$163</definedName>
    <definedName name="M_2_1.5">'Часть1'!$M$166</definedName>
    <definedName name="M_2_2.1">'Часть1'!$M$168</definedName>
    <definedName name="M_2_2.1.1">'Часть1'!$M$169</definedName>
    <definedName name="M_2_2.1.2">'Часть1'!$M$170</definedName>
    <definedName name="M_2_2.1.3">'Часть1'!$M$171</definedName>
    <definedName name="M_2_2.2">'Часть1'!$M$172</definedName>
    <definedName name="M_2_2.2.1">'Часть1'!$M$173</definedName>
    <definedName name="M_2_2.2.2">'Часть1'!$M$174</definedName>
    <definedName name="M_2_2.2.3">'Часть1'!$M$175</definedName>
    <definedName name="M_2_2.2.4">'Часть1'!$M$176</definedName>
    <definedName name="M_2_2.2.5">'Часть1'!$M$177</definedName>
    <definedName name="M_2_2.2.5.1">'Часть1'!$M$178</definedName>
    <definedName name="M_2_3">'Часть1'!$M$179</definedName>
    <definedName name="M_2_3.1">'Часть1'!$M$180</definedName>
    <definedName name="M_2_3.2">'Часть1'!$M$181</definedName>
    <definedName name="M_2_3.3">'Часть1'!$M$182</definedName>
    <definedName name="M_2_3.4">'Часть1'!$M$183</definedName>
    <definedName name="M_2_3.5">'Часть1'!$M$184</definedName>
    <definedName name="M_2_4">'Часть1'!$M$185</definedName>
    <definedName name="M_2_4.1">'Часть1'!$M$186</definedName>
    <definedName name="M_2_4.2">'Часть1'!$M$187</definedName>
    <definedName name="M_2_4.3">'Часть1'!$M$188</definedName>
    <definedName name="M_2_4.4">'Часть1'!$M$189</definedName>
    <definedName name="M_2_5">'Часть1'!$M$190</definedName>
    <definedName name="M_20">'Часть1'!$M$48</definedName>
    <definedName name="M_21">'Часть1'!$M$49</definedName>
    <definedName name="M_211_1">'Часть1'!$M$197</definedName>
    <definedName name="M_211_2">'Часть1'!$M$198</definedName>
    <definedName name="M_22">'Часть1'!$M$50</definedName>
    <definedName name="M_22_6">'Часть1'!$M$203</definedName>
    <definedName name="M_22_6.1">'Часть1'!$M$204</definedName>
    <definedName name="M_22_6.1.1">'Часть1'!$M$205</definedName>
    <definedName name="M_22_6.1.2">'Часть1'!$M$206</definedName>
    <definedName name="M_22_6.2">'Часть1'!$M$207</definedName>
    <definedName name="M_23">'Часть1'!$M$51</definedName>
    <definedName name="M_23_7">'Часть1'!$M$212</definedName>
    <definedName name="M_23_7.1">'Часть1'!$M$213</definedName>
    <definedName name="M_23_7.1.1">'Часть1'!$M$214</definedName>
    <definedName name="M_23_7.1.2">'Часть1'!$M$215</definedName>
    <definedName name="M_23_7.1.3">'Часть1'!$M$216</definedName>
    <definedName name="M_23_7.2">'Часть1'!$M$217</definedName>
    <definedName name="M_23_7.2.1">'Часть1'!$M$218</definedName>
    <definedName name="M_23_7.2.2">'Часть1'!$M$219</definedName>
    <definedName name="M_23_7.2.3">'Часть1'!$M$220</definedName>
    <definedName name="M_23_7.3">'Часть1'!$M$221</definedName>
    <definedName name="M_23_7.3.1">'Часть1'!$M$222</definedName>
    <definedName name="M_23_7.4">'Часть1'!$M$223</definedName>
    <definedName name="M_23_7.4.1">'Часть1'!$M$224</definedName>
    <definedName name="M_23_7.4.2">'Часть1'!$M$225</definedName>
    <definedName name="M_23_7.4.3">'Часть1'!$M$226</definedName>
    <definedName name="M_24">'Часть1'!$M$52</definedName>
    <definedName name="M_25">'Часть1'!$M$53</definedName>
    <definedName name="M_26">'Часть1'!$M$54</definedName>
    <definedName name="M_26.1">'Часть1'!$M$55</definedName>
    <definedName name="M_27">'Часть1'!$M$56</definedName>
    <definedName name="M_28">'Часть1'!$M$57</definedName>
    <definedName name="M_29">'Часть1'!$M$58</definedName>
    <definedName name="M_3">'Часть1'!$M$30</definedName>
    <definedName name="M_3_1">'Часть1'!$M$231</definedName>
    <definedName name="M_3_1.1">'Часть1'!$M$232</definedName>
    <definedName name="M_3_1.2">'Часть1'!$M$233</definedName>
    <definedName name="M_3_1.3">'Часть1'!$M$234</definedName>
    <definedName name="M_3_1.4">'Часть1'!$M$235</definedName>
    <definedName name="M_30">'Часть1'!$M$60</definedName>
    <definedName name="M_31">'Часть1'!$M$61</definedName>
    <definedName name="M_32">'Часть1'!$M$62</definedName>
    <definedName name="M_33">'Часть1'!$M$63</definedName>
    <definedName name="M_34">'Часть1'!$M$64</definedName>
    <definedName name="M_35">'Часть1'!$M$65</definedName>
    <definedName name="M_36">'Часть1'!$M$66</definedName>
    <definedName name="M_37">'Часть1'!$M$68</definedName>
    <definedName name="M_38">'Часть1'!$M$69</definedName>
    <definedName name="M_39">'Часть1'!$M$70</definedName>
    <definedName name="M_4">'Часть1'!$M$31</definedName>
    <definedName name="M_4_1">'Часть1'!$M$241</definedName>
    <definedName name="M_4_2">'Часть1'!$M$242</definedName>
    <definedName name="M_4_3">'Часть1'!$M$243</definedName>
    <definedName name="M_40">'Часть1'!$M$71</definedName>
    <definedName name="M_41">'Часть1'!$M$72</definedName>
    <definedName name="M_41.1">'Часть1'!$M$73</definedName>
    <definedName name="M_41.1.1">'Часть1'!$M$74</definedName>
    <definedName name="M_41.1.2">'Часть1'!$M$75</definedName>
    <definedName name="M_41.1.3">'Часть1'!$M$76</definedName>
    <definedName name="M_41.1.4">'Часть1'!$M$77</definedName>
    <definedName name="M_41.1.5">'Часть1'!$M$78</definedName>
    <definedName name="M_42">'Часть1'!$M$79</definedName>
    <definedName name="M_43">'Часть1'!$M$80</definedName>
    <definedName name="M_44">'Часть1'!$M$81</definedName>
    <definedName name="M_45">'Часть1'!$M$82</definedName>
    <definedName name="M_46">'Часть1'!$M$84</definedName>
    <definedName name="M_47">'Часть1'!$M$85</definedName>
    <definedName name="M_48">'Часть1'!$M$86</definedName>
    <definedName name="M_49">'Часть1'!$M$87</definedName>
    <definedName name="M_5">'Часть1'!$M$32</definedName>
    <definedName name="M_50">'Часть1'!$M$88</definedName>
    <definedName name="M_51">'Часть1'!$M$89</definedName>
    <definedName name="M_52">'Часть1'!$M$91</definedName>
    <definedName name="M_53">'Часть1'!$M$92</definedName>
    <definedName name="M_54">'Часть1'!$M$93</definedName>
    <definedName name="M_55">'Часть1'!$M$94</definedName>
    <definedName name="M_56">'Часть1'!$M$95</definedName>
    <definedName name="M_56.1">'Часть1'!$M$96</definedName>
    <definedName name="M_56.1.1">'Часть1'!$M$97</definedName>
    <definedName name="M_56.1.2">'Часть1'!$M$98</definedName>
    <definedName name="M_56.1.3">'Часть1'!$M$99</definedName>
    <definedName name="M_56.1.4">'Часть1'!$M$100</definedName>
    <definedName name="M_56.1.5">'Часть1'!$M$101</definedName>
    <definedName name="M_56.1.6">'Часть1'!$M$102</definedName>
    <definedName name="M_57">'Часть1'!$M$103</definedName>
    <definedName name="M_58">'Часть1'!$M$104</definedName>
    <definedName name="M_59">'Часть1'!$M$105</definedName>
    <definedName name="M_6">'Часть1'!$M$33</definedName>
    <definedName name="M_60">'Часть1'!$M$106</definedName>
    <definedName name="M_60.1">'Часть1'!$M$107</definedName>
    <definedName name="M_60.2">'Часть1'!$M$108</definedName>
    <definedName name="M_60.3">'Часть1'!$M$109</definedName>
    <definedName name="M_60.4">'Часть1'!$M$110</definedName>
    <definedName name="M_61">'Часть1'!$M$112</definedName>
    <definedName name="M_62">'Часть1'!$M$113</definedName>
    <definedName name="M_63">'Часть1'!$M$114</definedName>
    <definedName name="M_64">'Часть1'!$M$115</definedName>
    <definedName name="M_65">'Часть1'!$M$116</definedName>
    <definedName name="M_66">'Часть1'!$M$117</definedName>
    <definedName name="M_67">'Часть1'!$M$118</definedName>
    <definedName name="M_68">'Часть1'!$M$119</definedName>
    <definedName name="M_69">'Часть1'!$M$121</definedName>
    <definedName name="M_7">'Часть1'!$M$35</definedName>
    <definedName name="M_70">'Часть1'!$M$122</definedName>
    <definedName name="M_71">'Часть1'!$M$123</definedName>
    <definedName name="M_72">'Часть1'!$M$125</definedName>
    <definedName name="M_73">'Часть1'!$M$126</definedName>
    <definedName name="M_74">'Часть1'!$M$127</definedName>
    <definedName name="M_75">'Часть1'!$M$128</definedName>
    <definedName name="M_76">'Часть1'!$M$130</definedName>
    <definedName name="M_77">'Часть1'!$M$131</definedName>
    <definedName name="M_78">'Часть1'!$M$132</definedName>
    <definedName name="M_79">'Часть1'!$M$133</definedName>
    <definedName name="M_8">'Часть1'!$M$36</definedName>
    <definedName name="M_80">'Часть1'!$M$135</definedName>
    <definedName name="M_81">'Часть1'!$M$136</definedName>
    <definedName name="M_82">'Часть1'!$M$137</definedName>
    <definedName name="M_83">'Часть1'!$M$138</definedName>
    <definedName name="M_84">'Часть1'!$M$139</definedName>
    <definedName name="M_85">'Часть1'!$M$140</definedName>
    <definedName name="M_9">'Часть1'!$M$37</definedName>
    <definedName name="N_1">'Часть1'!$N$24</definedName>
    <definedName name="N_1.1">'Часть1'!$N$25</definedName>
    <definedName name="N_1.2">'Часть1'!$N$26</definedName>
    <definedName name="N_10">'Часть1'!$N$38</definedName>
    <definedName name="N_11">'Часть1'!$N$39</definedName>
    <definedName name="N_12">'Часть1'!$N$40</definedName>
    <definedName name="N_13">'Часть1'!$N$41</definedName>
    <definedName name="N_14">'Часть1'!$N$42</definedName>
    <definedName name="N_15">'Часть1'!$N$43</definedName>
    <definedName name="N_16">'Часть1'!$N$44</definedName>
    <definedName name="N_17">'Часть1'!$N$45</definedName>
    <definedName name="N_18">'Часть1'!$N$46</definedName>
    <definedName name="N_19">'Часть1'!$N$47</definedName>
    <definedName name="N_2">'Часть1'!$N$27</definedName>
    <definedName name="N_2.1">'Часть1'!$N$28</definedName>
    <definedName name="N_2.2">'Часть1'!$N$29</definedName>
    <definedName name="N_2_1">'Часть1'!$N$150</definedName>
    <definedName name="N_2_1.1">'Часть1'!$N$151</definedName>
    <definedName name="N_2_1.1.1">'Часть1'!$N$152</definedName>
    <definedName name="N_2_1.1.2">'Часть1'!$N$153</definedName>
    <definedName name="N_2_1.1.3">'Часть1'!$N$154</definedName>
    <definedName name="N_2_1.2">'Часть1'!$N$155</definedName>
    <definedName name="N_2_1.2.1">'Часть1'!$N$156</definedName>
    <definedName name="N_2_1.2.2">'Часть1'!$N$157</definedName>
    <definedName name="N_2_1.2.3">'Часть1'!$N$158</definedName>
    <definedName name="N_2_1.3">'Часть1'!$N$159</definedName>
    <definedName name="N_2_1.3.1">'Часть1'!$N$160</definedName>
    <definedName name="N_2_1.3.2">'Часть1'!$N$161</definedName>
    <definedName name="N_2_1.3.3">'Часть1'!$N$162</definedName>
    <definedName name="N_2_1.4">'Часть1'!$N$163</definedName>
    <definedName name="N_2_1.5">'Часть1'!$N$166</definedName>
    <definedName name="N_2_2.1">'Часть1'!$N$168</definedName>
    <definedName name="N_2_2.1.1">'Часть1'!$N$169</definedName>
    <definedName name="N_2_2.1.2">'Часть1'!$N$170</definedName>
    <definedName name="N_2_2.1.3">'Часть1'!$N$171</definedName>
    <definedName name="N_2_2.2">'Часть1'!$N$172</definedName>
    <definedName name="N_2_2.2.1">'Часть1'!$N$173</definedName>
    <definedName name="N_2_2.2.2">'Часть1'!$N$174</definedName>
    <definedName name="N_2_2.2.3">'Часть1'!$N$175</definedName>
    <definedName name="N_2_2.2.4">'Часть1'!$N$176</definedName>
    <definedName name="N_2_2.2.5">'Часть1'!$N$177</definedName>
    <definedName name="N_2_2.2.5.1">'Часть1'!$N$178</definedName>
    <definedName name="N_2_3">'Часть1'!$N$179</definedName>
    <definedName name="N_2_3.1">'Часть1'!$N$180</definedName>
    <definedName name="N_2_3.2">'Часть1'!$N$181</definedName>
    <definedName name="N_2_3.3">'Часть1'!$N$182</definedName>
    <definedName name="N_2_3.4">'Часть1'!$N$183</definedName>
    <definedName name="N_2_3.5">'Часть1'!$N$184</definedName>
    <definedName name="N_2_4">'Часть1'!$N$185</definedName>
    <definedName name="N_2_4.1">'Часть1'!$N$186</definedName>
    <definedName name="N_2_4.2">'Часть1'!$N$187</definedName>
    <definedName name="N_2_4.3">'Часть1'!$N$188</definedName>
    <definedName name="N_2_4.4">'Часть1'!$N$189</definedName>
    <definedName name="N_2_5">'Часть1'!$N$190</definedName>
    <definedName name="N_20">'Часть1'!$N$48</definedName>
    <definedName name="N_21">'Часть1'!$N$49</definedName>
    <definedName name="N_211_1">'Часть1'!$N$197</definedName>
    <definedName name="N_211_2">'Часть1'!$N$198</definedName>
    <definedName name="N_22">'Часть1'!$N$50</definedName>
    <definedName name="N_23">'Часть1'!$N$51</definedName>
    <definedName name="N_24">'Часть1'!$N$52</definedName>
    <definedName name="N_25">'Часть1'!$N$53</definedName>
    <definedName name="N_26">'Часть1'!$N$54</definedName>
    <definedName name="N_26.1">'Часть1'!$N$55</definedName>
    <definedName name="N_27">'Часть1'!$N$56</definedName>
    <definedName name="N_28">'Часть1'!$N$57</definedName>
    <definedName name="N_29">'Часть1'!$N$58</definedName>
    <definedName name="N_3">'Часть1'!$N$30</definedName>
    <definedName name="N_30">'Часть1'!$N$60</definedName>
    <definedName name="N_31">'Часть1'!$N$61</definedName>
    <definedName name="N_32">'Часть1'!$N$62</definedName>
    <definedName name="N_33">'Часть1'!$N$63</definedName>
    <definedName name="N_34">'Часть1'!$N$64</definedName>
    <definedName name="N_35">'Часть1'!$N$65</definedName>
    <definedName name="N_36">'Часть1'!$N$66</definedName>
    <definedName name="N_37">'Часть1'!$N$68</definedName>
    <definedName name="N_38">'Часть1'!$N$69</definedName>
    <definedName name="N_39">'Часть1'!$N$70</definedName>
    <definedName name="N_4">'Часть1'!$N$31</definedName>
    <definedName name="N_40">'Часть1'!$N$71</definedName>
    <definedName name="N_41">'Часть1'!$N$72</definedName>
    <definedName name="N_41.1">'Часть1'!$N$73</definedName>
    <definedName name="N_41.1.1">'Часть1'!$N$74</definedName>
    <definedName name="N_41.1.2">'Часть1'!$N$75</definedName>
    <definedName name="N_41.1.3">'Часть1'!$N$76</definedName>
    <definedName name="N_41.1.4">'Часть1'!$N$77</definedName>
    <definedName name="N_41.1.5">'Часть1'!$N$78</definedName>
    <definedName name="N_42">'Часть1'!$N$79</definedName>
    <definedName name="N_43">'Часть1'!$N$80</definedName>
    <definedName name="N_44">'Часть1'!$N$81</definedName>
    <definedName name="N_45">'Часть1'!$N$82</definedName>
    <definedName name="N_46">'Часть1'!$N$84</definedName>
    <definedName name="N_47">'Часть1'!$N$85</definedName>
    <definedName name="N_48">'Часть1'!$N$86</definedName>
    <definedName name="N_49">'Часть1'!$N$87</definedName>
    <definedName name="N_5">'Часть1'!$N$32</definedName>
    <definedName name="N_50">'Часть1'!$N$88</definedName>
    <definedName name="N_51">'Часть1'!$N$89</definedName>
    <definedName name="N_52">'Часть1'!$N$91</definedName>
    <definedName name="N_53">'Часть1'!$N$92</definedName>
    <definedName name="N_54">'Часть1'!$N$93</definedName>
    <definedName name="N_55">'Часть1'!$N$94</definedName>
    <definedName name="N_56">'Часть1'!$N$95</definedName>
    <definedName name="N_56.1">'Часть1'!$N$96</definedName>
    <definedName name="N_56.1.1">'Часть1'!$N$97</definedName>
    <definedName name="N_56.1.2">'Часть1'!$N$98</definedName>
    <definedName name="N_56.1.3">'Часть1'!$N$99</definedName>
    <definedName name="N_56.1.4">'Часть1'!$N$100</definedName>
    <definedName name="N_56.1.5">'Часть1'!$N$101</definedName>
    <definedName name="N_56.1.6">'Часть1'!$N$102</definedName>
    <definedName name="N_57">'Часть1'!$N$103</definedName>
    <definedName name="N_58">'Часть1'!$N$104</definedName>
    <definedName name="N_59">'Часть1'!$N$105</definedName>
    <definedName name="N_6">'Часть1'!$N$33</definedName>
    <definedName name="N_60">'Часть1'!$N$106</definedName>
    <definedName name="N_60.1">'Часть1'!$N$107</definedName>
    <definedName name="N_60.2">'Часть1'!$N$108</definedName>
    <definedName name="N_60.3">'Часть1'!$N$109</definedName>
    <definedName name="N_60.4">'Часть1'!$N$110</definedName>
    <definedName name="N_61">'Часть1'!$N$112</definedName>
    <definedName name="N_62">'Часть1'!$N$113</definedName>
    <definedName name="N_63">'Часть1'!$N$114</definedName>
    <definedName name="N_64">'Часть1'!$N$115</definedName>
    <definedName name="N_65">'Часть1'!$N$116</definedName>
    <definedName name="N_66">'Часть1'!$N$117</definedName>
    <definedName name="N_67">'Часть1'!$N$118</definedName>
    <definedName name="N_68">'Часть1'!$N$119</definedName>
    <definedName name="N_69">'Часть1'!$N$121</definedName>
    <definedName name="N_7">'Часть1'!$N$35</definedName>
    <definedName name="N_70">'Часть1'!$N$122</definedName>
    <definedName name="N_71">'Часть1'!$N$123</definedName>
    <definedName name="N_72">'Часть1'!$N$125</definedName>
    <definedName name="N_73">'Часть1'!$N$126</definedName>
    <definedName name="N_74">'Часть1'!$N$127</definedName>
    <definedName name="N_75">'Часть1'!$N$128</definedName>
    <definedName name="N_76">'Часть1'!$N$130</definedName>
    <definedName name="N_77">'Часть1'!$N$131</definedName>
    <definedName name="N_78">'Часть1'!$N$132</definedName>
    <definedName name="N_79">'Часть1'!$N$133</definedName>
    <definedName name="N_8">'Часть1'!$N$36</definedName>
    <definedName name="N_80">'Часть1'!$N$135</definedName>
    <definedName name="N_81">'Часть1'!$N$136</definedName>
    <definedName name="N_82">'Часть1'!$N$137</definedName>
    <definedName name="N_83">'Часть1'!$N$138</definedName>
    <definedName name="N_84">'Часть1'!$N$139</definedName>
    <definedName name="N_85">'Часть1'!$N$140</definedName>
    <definedName name="N_9">'Часть1'!$N$37</definedName>
    <definedName name="nameorg">'Часть1'!$E$13</definedName>
    <definedName name="O_2_1">'Часть1'!$O$150</definedName>
    <definedName name="O_2_1.1">'Часть1'!$O$151</definedName>
    <definedName name="O_2_1.1.1">'Часть1'!$O$152</definedName>
    <definedName name="O_2_1.1.2">'Часть1'!$O$153</definedName>
    <definedName name="O_2_1.1.3">'Часть1'!$O$154</definedName>
    <definedName name="O_2_1.2">'Часть1'!$O$155</definedName>
    <definedName name="O_2_1.2.1">'Часть1'!$O$156</definedName>
    <definedName name="O_2_1.2.2">'Часть1'!$O$157</definedName>
    <definedName name="O_2_1.2.3">'Часть1'!$O$158</definedName>
    <definedName name="O_2_1.3">'Часть1'!$O$159</definedName>
    <definedName name="O_2_1.3.1">'Часть1'!$O$160</definedName>
    <definedName name="O_2_1.3.2">'Часть1'!$O$161</definedName>
    <definedName name="O_2_1.3.3">'Часть1'!$O$162</definedName>
    <definedName name="O_2_1.4">'Часть1'!$O$163</definedName>
    <definedName name="O_2_1.5">'Часть1'!$O$166</definedName>
    <definedName name="O_2_2.1">'Часть1'!$O$168</definedName>
    <definedName name="O_2_2.1.1">'Часть1'!$O$169</definedName>
    <definedName name="O_2_2.1.2">'Часть1'!$O$170</definedName>
    <definedName name="O_2_2.1.3">'Часть1'!$O$171</definedName>
    <definedName name="O_2_2.2">'Часть1'!$O$172</definedName>
    <definedName name="O_2_2.2.1">'Часть1'!$O$173</definedName>
    <definedName name="O_2_2.2.2">'Часть1'!$O$174</definedName>
    <definedName name="O_2_2.2.3">'Часть1'!$O$175</definedName>
    <definedName name="O_2_2.2.4">'Часть1'!$O$176</definedName>
    <definedName name="O_2_2.2.5">'Часть1'!$O$177</definedName>
    <definedName name="O_2_2.2.5.1">'Часть1'!$O$178</definedName>
    <definedName name="O_2_3">'Часть1'!$O$179</definedName>
    <definedName name="O_2_3.1">'Часть1'!$O$180</definedName>
    <definedName name="O_2_3.2">'Часть1'!$O$181</definedName>
    <definedName name="O_2_3.3">'Часть1'!$O$182</definedName>
    <definedName name="O_2_3.4">'Часть1'!$O$183</definedName>
    <definedName name="O_2_3.5">'Часть1'!$O$184</definedName>
    <definedName name="O_2_4">'Часть1'!$O$185</definedName>
    <definedName name="O_2_4.1">'Часть1'!$O$186</definedName>
    <definedName name="O_2_4.2">'Часть1'!$O$187</definedName>
    <definedName name="O_2_4.3">'Часть1'!$O$188</definedName>
    <definedName name="O_2_4.4">'Часть1'!$O$189</definedName>
    <definedName name="O_2_5">'Часть1'!$O$190</definedName>
    <definedName name="O_211_1">'Часть1'!$O$197</definedName>
    <definedName name="O_211_2">'Часть1'!$O$198</definedName>
    <definedName name="O_3_1">'Часть1'!$O$231</definedName>
    <definedName name="O_3_1.1">'Часть1'!$O$232</definedName>
    <definedName name="O_3_1.2">'Часть1'!$O$233</definedName>
    <definedName name="O_3_1.3">'Часть1'!$O$234</definedName>
    <definedName name="O_3_1.4">'Часть1'!$O$235</definedName>
    <definedName name="O_4_1">'Часть1'!$O$241</definedName>
    <definedName name="O_4_2">'Часть1'!$O$242</definedName>
    <definedName name="O_4_3">'Часть1'!$O$243</definedName>
    <definedName name="okpo">'Часть1'!$K$5</definedName>
    <definedName name="P_2_1">'Часть1'!$P$150</definedName>
    <definedName name="P_2_1.1">'Часть1'!$P$151</definedName>
    <definedName name="P_2_1.1.1">'Часть1'!$P$152</definedName>
    <definedName name="P_2_1.1.2">'Часть1'!$P$153</definedName>
    <definedName name="P_2_1.1.3">'Часть1'!$P$154</definedName>
    <definedName name="P_2_1.2">'Часть1'!$P$155</definedName>
    <definedName name="P_2_1.2.1">'Часть1'!$P$156</definedName>
    <definedName name="P_2_1.2.2">'Часть1'!$P$157</definedName>
    <definedName name="P_2_1.2.3">'Часть1'!$P$158</definedName>
    <definedName name="P_2_1.3">'Часть1'!$P$159</definedName>
    <definedName name="P_2_1.3.1">'Часть1'!$P$160</definedName>
    <definedName name="P_2_1.3.2">'Часть1'!$P$161</definedName>
    <definedName name="P_2_1.3.3">'Часть1'!$P$162</definedName>
    <definedName name="P_2_1.4">'Часть1'!$P$163</definedName>
    <definedName name="P_2_1.5">'Часть1'!$P$166</definedName>
    <definedName name="P_2_2.1">'Часть1'!$P$168</definedName>
    <definedName name="P_2_2.1.1">'Часть1'!$P$169</definedName>
    <definedName name="P_2_2.1.2">'Часть1'!$P$170</definedName>
    <definedName name="P_2_2.1.3">'Часть1'!$P$171</definedName>
    <definedName name="P_2_2.2">'Часть1'!$P$172</definedName>
    <definedName name="P_2_2.2.1">'Часть1'!$P$173</definedName>
    <definedName name="P_2_2.2.2">'Часть1'!$P$174</definedName>
    <definedName name="P_2_2.2.3">'Часть1'!$P$175</definedName>
    <definedName name="P_2_2.2.4">'Часть1'!$P$176</definedName>
    <definedName name="P_2_2.2.5">'Часть1'!$P$177</definedName>
    <definedName name="P_2_2.2.5.1">'Часть1'!$P$178</definedName>
    <definedName name="P_2_3">'Часть1'!$P$179</definedName>
    <definedName name="P_2_3.1">'Часть1'!$P$180</definedName>
    <definedName name="P_2_3.2">'Часть1'!$P$181</definedName>
    <definedName name="P_2_3.3">'Часть1'!$P$182</definedName>
    <definedName name="P_2_3.4">'Часть1'!$P$183</definedName>
    <definedName name="P_2_3.5">'Часть1'!$P$184</definedName>
    <definedName name="P_2_4">'Часть1'!$P$185</definedName>
    <definedName name="P_2_4.1">'Часть1'!$P$186</definedName>
    <definedName name="P_2_4.2">'Часть1'!$P$187</definedName>
    <definedName name="P_2_4.3">'Часть1'!$P$188</definedName>
    <definedName name="P_2_4.4">'Часть1'!$P$189</definedName>
    <definedName name="P_2_5">'Часть1'!$P$190</definedName>
    <definedName name="P_211_1">'Часть1'!$P$197</definedName>
    <definedName name="P_211_2">'Часть1'!$P$198</definedName>
    <definedName name="POYS808">'Часть1'!$E$143</definedName>
    <definedName name="Q_4_1">'Часть1'!$Q$241</definedName>
    <definedName name="Q_4_2">'Часть1'!$Q$242</definedName>
    <definedName name="Q_4_3">'Часть1'!$Q$243</definedName>
    <definedName name="regnom">'Часть1'!$L$5</definedName>
    <definedName name="sdol">'Часть3'!$B$20</definedName>
    <definedName name="sname">'Часть3'!$I$20</definedName>
    <definedName name="soato">'Часть1'!$I$5</definedName>
    <definedName name="SPR_1">'Часть3'!$C$5</definedName>
    <definedName name="SPR_1.1">'Часть3'!$E$6</definedName>
    <definedName name="SPR_1.2">'Часть3'!$E$7</definedName>
    <definedName name="SPR_1.3">'Часть3'!$E$9</definedName>
    <definedName name="SPR_1.4">'Часть3'!$D$10</definedName>
    <definedName name="SPR_2">'Часть3'!$C$12</definedName>
    <definedName name="SPR_2.1">'Часть3'!$E$13</definedName>
    <definedName name="SPR_2.2">'Часть3'!$E$14</definedName>
    <definedName name="SPR_2.3">'Часть3'!$E$15</definedName>
    <definedName name="SPR_2.4">'Часть3'!$E$17</definedName>
    <definedName name="SPR_2.5">'Часть3'!$D$18</definedName>
    <definedName name="SPR_3">'Часть1'!#REF!</definedName>
    <definedName name="SPR_SPR">'Часть3'!$E$3</definedName>
    <definedName name="str_808">'Часть1'!#REF!</definedName>
    <definedName name="tel">'Часть3'!$C$28</definedName>
    <definedName name="учус">'Часть1'!#REF!</definedName>
  </definedNames>
  <calcPr fullCalcOnLoad="1"/>
</workbook>
</file>

<file path=xl/sharedStrings.xml><?xml version="1.0" encoding="utf-8"?>
<sst xmlns="http://schemas.openxmlformats.org/spreadsheetml/2006/main" count="943" uniqueCount="464">
  <si>
    <t>Почтовый адрес</t>
  </si>
  <si>
    <t>1</t>
  </si>
  <si>
    <t>2</t>
  </si>
  <si>
    <t>3</t>
  </si>
  <si>
    <t>4</t>
  </si>
  <si>
    <t>5</t>
  </si>
  <si>
    <t>Наименование показателя</t>
  </si>
  <si>
    <t>(публикуемая форма)</t>
  </si>
  <si>
    <t>1.1</t>
  </si>
  <si>
    <t>1.1.1</t>
  </si>
  <si>
    <t>1.1.2</t>
  </si>
  <si>
    <t>1.2</t>
  </si>
  <si>
    <t>1.3</t>
  </si>
  <si>
    <t>1.4</t>
  </si>
  <si>
    <t>1.5</t>
  </si>
  <si>
    <t>4.1</t>
  </si>
  <si>
    <t>4.2</t>
  </si>
  <si>
    <t>4.3</t>
  </si>
  <si>
    <t>4.4</t>
  </si>
  <si>
    <t>, в том числе вследствие:</t>
  </si>
  <si>
    <t>1.2. изменения качества ссуд</t>
  </si>
  <si>
    <t>всего</t>
  </si>
  <si>
    <t xml:space="preserve">1.3. изменения официального курса иностранной валюты по отношению к рублю, </t>
  </si>
  <si>
    <t>установленного Банком России</t>
  </si>
  <si>
    <t>1.4. иных причин</t>
  </si>
  <si>
    <t>;</t>
  </si>
  <si>
    <t>2.1. списания безнадежных ссуд</t>
  </si>
  <si>
    <t>2.2. погашения ссуд</t>
  </si>
  <si>
    <t>2.3. изменения качества ссуд</t>
  </si>
  <si>
    <t>2.4. изменения официального курса иностранной валюты по отношению к рублю,</t>
  </si>
  <si>
    <t>2.5 иных причин</t>
  </si>
  <si>
    <t>.</t>
  </si>
  <si>
    <t>Кредитной организации</t>
  </si>
  <si>
    <t>Код формы по ОКУД 0409808</t>
  </si>
  <si>
    <t>Квартальная (Годовая)</t>
  </si>
  <si>
    <t>Данные на отчетную дату</t>
  </si>
  <si>
    <t>Номер строки</t>
  </si>
  <si>
    <t>1.1. выдачи ссуд</t>
  </si>
  <si>
    <t>регистрационный номер
(/порядковый номер)</t>
  </si>
  <si>
    <t>Код территории
по ОКАТО</t>
  </si>
  <si>
    <t>Код кредитной организации
(филиала)</t>
  </si>
  <si>
    <t>по ОКПО</t>
  </si>
  <si>
    <t>(полное фирменное и сокращенное фирменное наименование)</t>
  </si>
  <si>
    <t>6</t>
  </si>
  <si>
    <t>Номер пояснений</t>
  </si>
  <si>
    <t>Отрицательная величина добавочного капитала</t>
  </si>
  <si>
    <t>1.1.3</t>
  </si>
  <si>
    <t>1.2.1</t>
  </si>
  <si>
    <t>1.2.2</t>
  </si>
  <si>
    <t>1.2.3</t>
  </si>
  <si>
    <t>Раздел 1. Информация об уровне достаточности капитала</t>
  </si>
  <si>
    <t>Отрицательная величина дополнительного капитала</t>
  </si>
  <si>
    <t>2.1</t>
  </si>
  <si>
    <t>2.2</t>
  </si>
  <si>
    <t>3.1</t>
  </si>
  <si>
    <t>3.2</t>
  </si>
  <si>
    <t>3.3</t>
  </si>
  <si>
    <t xml:space="preserve">Наименование показателя </t>
  </si>
  <si>
    <t>Активы (инструменты) за вычетом сформированных резервов на возможные потери</t>
  </si>
  <si>
    <t>Стоимость активов (инструментов), взвешенных по уровню риска</t>
  </si>
  <si>
    <t>Кредитный риск по активам, отраженным на балансовых счетах</t>
  </si>
  <si>
    <t>денежные средства и обязательные резервы, депонированные в Банке России</t>
  </si>
  <si>
    <t>кредитные требования и другие требования к центральным банкам или правительствам стран, имеющих страновую оценку "2", в том числе обеспеченные их гарантиями (залогом ценных бумаг)</t>
  </si>
  <si>
    <t>1.3.1</t>
  </si>
  <si>
    <t>1.3.2</t>
  </si>
  <si>
    <t>1.3.3</t>
  </si>
  <si>
    <t>3.4</t>
  </si>
  <si>
    <t>3.5</t>
  </si>
  <si>
    <t>кредитные требования и другие требования к центральным банкам или правительствам стран, имеющих страновую оценку "3", в том числе обеспеченные их гарантиями (залогом ценных бумаг)</t>
  </si>
  <si>
    <t>кредитные требования и другие требования к кредитным организациям - резидентам стран со страновой оценкой "0", "1", не имеющим рейтинг  долгосрочной кредитоспособности, и к кредитным организациям - резидентам стран со страновой оценкой "2", в том числе обеспеченные их гарантиями</t>
  </si>
  <si>
    <t>по финансовым инструментам с высоким риском</t>
  </si>
  <si>
    <t>по финансовым инструментам со средним риском</t>
  </si>
  <si>
    <t>по финансовым инструментам с низким риском</t>
  </si>
  <si>
    <t>по финансовым инструментам без риска</t>
  </si>
  <si>
    <t>Кредитный риск по производным финансовым инструментам</t>
  </si>
  <si>
    <t>Кредиты на потребительские цели, всего, 
в том числе:</t>
  </si>
  <si>
    <t>Кредитный риск по условным обязательствам кредитного характера, всего, 
в том числе:</t>
  </si>
  <si>
    <t>6.1</t>
  </si>
  <si>
    <t>6.1.1</t>
  </si>
  <si>
    <t>6.1.2</t>
  </si>
  <si>
    <t>6.2</t>
  </si>
  <si>
    <t>Операционный риск, всего, в том числе:</t>
  </si>
  <si>
    <t>чистые процентные доходы</t>
  </si>
  <si>
    <t>чистые непроцентные доходы</t>
  </si>
  <si>
    <t>Количество лет, предшествующих дате расчета величины операционного риска</t>
  </si>
  <si>
    <t>Подраздел 2.2. Операционный риск</t>
  </si>
  <si>
    <t>Подраздел 2.3. Рыночный риск</t>
  </si>
  <si>
    <t>7</t>
  </si>
  <si>
    <t>7.1</t>
  </si>
  <si>
    <t>7.1.1</t>
  </si>
  <si>
    <t>7.1.2</t>
  </si>
  <si>
    <t>7.2</t>
  </si>
  <si>
    <t>7.2.1</t>
  </si>
  <si>
    <t>7.2.2</t>
  </si>
  <si>
    <t>7.3</t>
  </si>
  <si>
    <t>специальный</t>
  </si>
  <si>
    <t>общий</t>
  </si>
  <si>
    <t>Номер 
строки</t>
  </si>
  <si>
    <t>Фактически сформированные резервы на возможные потери, всего,
в том числе:</t>
  </si>
  <si>
    <t>по ссудам, ссудной и приравненной к ней задолженности</t>
  </si>
  <si>
    <t>по иным балансовым активам, по которым существует риск понесения потерь, и прочим потерям</t>
  </si>
  <si>
    <t>по условным обязательствам кредитного характера и ценным бумагам, права на которые удостоверяются депозитариями, не удовлетворяющим критериям Банка России, отраженным на внебалансовых счетах</t>
  </si>
  <si>
    <t>под операции с резидентами офшорных зон</t>
  </si>
  <si>
    <t>тыс. руб.</t>
  </si>
  <si>
    <t>тыс. руб. (кол-во)</t>
  </si>
  <si>
    <t xml:space="preserve">ОТЧЕТ ОБ УРОВНЕ ДОСТАТОЧНОСТИ КАПИТАЛА ДЛЯ ПОКРЫТИЯ РИСКОВ, </t>
  </si>
  <si>
    <t>Доходы для целей расчета капитала на покрытие операционного риска, всего,
в том числе:</t>
  </si>
  <si>
    <t>Прирост (+)/снижение (-) 
за отчетный период</t>
  </si>
  <si>
    <t xml:space="preserve">    1. Формирование (доначисление) резерва в отчетном периоде (тыс. руб.),</t>
  </si>
  <si>
    <t xml:space="preserve">     2. Восстановление (уменьшение) резерва  в отчетном периоде (тыс. руб.),</t>
  </si>
  <si>
    <t>X</t>
  </si>
  <si>
    <t>Данные на начало отчетного года</t>
  </si>
  <si>
    <t>Номер пояснения</t>
  </si>
  <si>
    <t xml:space="preserve">Активы с коэффициентом риска 20 процентов, всего, 
из них: </t>
  </si>
  <si>
    <t xml:space="preserve">кредитные требования и другие требования к субъектам Российской Федерации, муниципальным образованиям, к иным организациям, обеспеченные гарантиями и залогом ценных бумаг субъектов РФ и муниципальных образований </t>
  </si>
  <si>
    <t>Активы с коэффициентом риска 50 процентов, всего, 
из них:</t>
  </si>
  <si>
    <t>кредитные требования и другие требования в иностранной валюте, обеспеченные гарантиями Российской Федерации, Минфина России и Банка России и залогом государственных долговых ценных бумаг Российской Федерации, Минфина  России и Банка России, номинированных в иностранной валюте</t>
  </si>
  <si>
    <t>Активы с коэффициентом риска 100 процентов, всего, 
из них:</t>
  </si>
  <si>
    <t>Активы с коэффициентом риска 150 процентов - кредитные требования и другие требования к центральным банкам или правительствам стран, имеющих страновую оценку "7"</t>
  </si>
  <si>
    <t>с коэффициентом риска 110 процентов</t>
  </si>
  <si>
    <t>с коэффициентом риска 150 процентов</t>
  </si>
  <si>
    <t>с коэффициентом риска 140 процентов</t>
  </si>
  <si>
    <t>с коэффициентом риска 170 процентов</t>
  </si>
  <si>
    <t>с коэффициентом риска 200 процентов</t>
  </si>
  <si>
    <t>с коэффициентом риска 300 процентов</t>
  </si>
  <si>
    <t>с коэффициентом риска 600 процентов</t>
  </si>
  <si>
    <t>Раздел "Справочно". 
Информация о движении резерва на возможные потери по ссудам, ссудной и приравненной к ней задолженности.</t>
  </si>
  <si>
    <t>)</t>
  </si>
  <si>
    <t>кредитные требования и другие требования, обеспеченные гарантиями Российской Федерации, Минфина России и Банка России и залогом государственных долговых ценных бумаг Российской Федерации, Минфина России и Банка России</t>
  </si>
  <si>
    <t>ВЕЛИЧИНЕ РЕЗЕРВОВ НА ВОЗМОЖНЫЕ ПОТЕРИ ПО ССУДАМ И ИНЫМ АКТИВАМ</t>
  </si>
  <si>
    <t>2.1.1</t>
  </si>
  <si>
    <t>2.1.2</t>
  </si>
  <si>
    <t>ипотечные ссуды с коэффициентом риска 70 процентов</t>
  </si>
  <si>
    <t>требования участников клиринга</t>
  </si>
  <si>
    <t xml:space="preserve">с повышенными коэффициентами риска, всего, в том числе: </t>
  </si>
  <si>
    <t xml:space="preserve">с пониженными коэффициентами риска, всего, в том числе: </t>
  </si>
  <si>
    <t>2.2.1</t>
  </si>
  <si>
    <t>2.2.2</t>
  </si>
  <si>
    <t>2.2.3</t>
  </si>
  <si>
    <t>2.2.4</t>
  </si>
  <si>
    <t>2.2.5</t>
  </si>
  <si>
    <t>с коэффициентом риска 130 процентов</t>
  </si>
  <si>
    <t>с коэффициентом риска 250 процентов</t>
  </si>
  <si>
    <t>Раздел 3. Информация о величине резервов на возможные потери по ссудам и иным активам</t>
  </si>
  <si>
    <t>Раздел 4. Информация о показателе финансового рычага</t>
  </si>
  <si>
    <t>Основной капитал, тыс. руб.</t>
  </si>
  <si>
    <t>Величина балансовых активов и внебалансовых требований под риском для расчета показателя финансового рычага, тыс. руб.</t>
  </si>
  <si>
    <t>Показатель финансового рычага по Базелю III, процент</t>
  </si>
  <si>
    <t>Источники базового капитала</t>
  </si>
  <si>
    <t xml:space="preserve">привилегированными акциями </t>
  </si>
  <si>
    <t xml:space="preserve">Нераспределенная прибыль (убыток): </t>
  </si>
  <si>
    <t xml:space="preserve">прошлых лет </t>
  </si>
  <si>
    <t xml:space="preserve">отчетного года </t>
  </si>
  <si>
    <t xml:space="preserve">Резервный фонд </t>
  </si>
  <si>
    <t>Показатели, уменьшающие источники базового капитала</t>
  </si>
  <si>
    <t xml:space="preserve">Резервы хеджирования денежных потоков </t>
  </si>
  <si>
    <t>Источники добавочного капитала</t>
  </si>
  <si>
    <t>классифицируемые как капитал</t>
  </si>
  <si>
    <t>классифицируемые как обязательства</t>
  </si>
  <si>
    <t>Показатели, уменьшающие источники добавочного капитала</t>
  </si>
  <si>
    <t xml:space="preserve">Добавочный капитал, итого:
(строка 36 – строка 43)
</t>
  </si>
  <si>
    <t xml:space="preserve">Основной капитал, итого:
(строка 29 + строка 44)
</t>
  </si>
  <si>
    <t>Источники дополнительного капитала</t>
  </si>
  <si>
    <t>Резервы на возможные потери</t>
  </si>
  <si>
    <t>Показатели, уменьшающие источники дополнительного капитала</t>
  </si>
  <si>
    <t>Вложения в собственные инструменты дополнительного капитала</t>
  </si>
  <si>
    <t>Взаимное перекрестное владение инструментами дополнительного капитала</t>
  </si>
  <si>
    <t xml:space="preserve">Несущественные вложения в инструменты дополнительного капитала финансовых организаций </t>
  </si>
  <si>
    <t>Существенные вложения в инструменты дополнительного капитала финансовых организаций</t>
  </si>
  <si>
    <t>источники капитала, для формирования которых инвесторами использованы ненадлежащие активы</t>
  </si>
  <si>
    <t>просроченная дебиторская задолженность длительностью свыше 30 календарных дней</t>
  </si>
  <si>
    <t>субординированные кредиты,  предоставленные кредитным организациям – резидентам</t>
  </si>
  <si>
    <t xml:space="preserve">превышение совокупной суммы кредитов, банковских гарантий и поручительств, предоставленных своим акционерам (участникам) и инсайдерам, над ее максимальным размером </t>
  </si>
  <si>
    <t xml:space="preserve">вложения в сооружение и приобретение основных средств и материальных запасов </t>
  </si>
  <si>
    <t>разница между действительной стоимостью доли, причитающейся вышедшим из общества участникам, и стоимостью, по которой доля была реализована другому участнику</t>
  </si>
  <si>
    <t>Активы, взвешенные по уровню риска :</t>
  </si>
  <si>
    <t>подлежащие поэтапному исключению из расчета собственных средств (капитала)</t>
  </si>
  <si>
    <t>необходимые для определения достаточности базового капитала</t>
  </si>
  <si>
    <t>необходимые для определения достаточности основного капитала</t>
  </si>
  <si>
    <t>необходимые для определения достаточности собственных средств (капитала)</t>
  </si>
  <si>
    <t>Показатели достаточности собственных средств (капитала) и надбавки к нормативам достаточности собственных средств (капитала), процент</t>
  </si>
  <si>
    <t>надбавка поддержания достаточности капитала</t>
  </si>
  <si>
    <t>антициклическая надбавка</t>
  </si>
  <si>
    <t>надбавка за  системную значимость банков</t>
  </si>
  <si>
    <t>Базовый капитал, доступный для направления на поддержание надбавок к нормативам достаточности собственных средств (капитала)</t>
  </si>
  <si>
    <t>Нормативы достаточности собственных средств (капитала), процент</t>
  </si>
  <si>
    <t xml:space="preserve">Норматив достаточности базового капитала </t>
  </si>
  <si>
    <t xml:space="preserve">Норматив достаточности основного капитала </t>
  </si>
  <si>
    <t xml:space="preserve">Норматив достаточности собственных средств (капитала) </t>
  </si>
  <si>
    <t xml:space="preserve">Несущественные вложения в инструменты капитала финансовых организаций </t>
  </si>
  <si>
    <t xml:space="preserve">Существенные вложения в инструменты капитала финансовых организаций </t>
  </si>
  <si>
    <t xml:space="preserve">Права по обслуживанию ипотечных кредитов </t>
  </si>
  <si>
    <t xml:space="preserve">Отложенные налоговые активы, не зависящие от будущей прибыли </t>
  </si>
  <si>
    <t>Ограничения на включения в расчет дополнительного капитала резервов на возможные потери</t>
  </si>
  <si>
    <t xml:space="preserve">Резервы на возможные потери, включаемые в расчет дополнительного капитала, в отношении позиций, для расчета кредитного риска по которым применяется стандартизированный подход </t>
  </si>
  <si>
    <t>Ограничения на включение в расчет дополнительного капитала сумм резервов на возможные потери при использовании стандартизированного подхода</t>
  </si>
  <si>
    <t xml:space="preserve">Резервы на возможные потери, включаемые в расчет дополнительного капитала, в отношении позиций, для расчета кредитного риска по которым применяется подход на основе внутренних моделей </t>
  </si>
  <si>
    <t>Ограничения на включение в расчет дополнительного капитала сумм резервов на возможные потери при использовании подхода на основе внутренних моделей</t>
  </si>
  <si>
    <t>Инструменты, подлежащие поэтапному исключению из расчета собственных средств (капитала) (применяется с 1 января 2018 года по 1 января 2022 года)</t>
  </si>
  <si>
    <t>Текущее ограничение на включение в состав источников базового капитала инструментов, подлежащих поэтапному исключению из расчета собственных средств (капитала)</t>
  </si>
  <si>
    <t>Часть инструментов, не включенная в состав источников базового капитала вследствие ограничения</t>
  </si>
  <si>
    <t>Текущее ограничение на включение в состав источников добавочного капитала инструментов, подлежащих поэтапному исключению из расчета собственных средств (капитала)</t>
  </si>
  <si>
    <t>Часть инструментов, не включенная в состав источников добавочного капитала вследствие ограничения</t>
  </si>
  <si>
    <t>Текущее ограничение на включение в состав источников дополнительного капитала инструментов, подлежащих поэтапному исключению из расчета собственных средств (капитала)</t>
  </si>
  <si>
    <t>Часть инструментов, не включенная в состав источников дополнительного капитала вследствие ограничения</t>
  </si>
  <si>
    <t>41.1</t>
  </si>
  <si>
    <t>41.1.1</t>
  </si>
  <si>
    <t>41.1.2</t>
  </si>
  <si>
    <t>41.1.3</t>
  </si>
  <si>
    <t>41.1.4</t>
  </si>
  <si>
    <t>41.1.5</t>
  </si>
  <si>
    <t>56.1</t>
  </si>
  <si>
    <t>56.1.1</t>
  </si>
  <si>
    <t>56.1.2</t>
  </si>
  <si>
    <t>56.1.3</t>
  </si>
  <si>
    <t>56.1.4</t>
  </si>
  <si>
    <t>56.1.5</t>
  </si>
  <si>
    <t>56.1.6</t>
  </si>
  <si>
    <t>60.1</t>
  </si>
  <si>
    <t>60.2</t>
  </si>
  <si>
    <t>60.3</t>
  </si>
  <si>
    <t>60.4</t>
  </si>
  <si>
    <t>52</t>
  </si>
  <si>
    <t>54</t>
  </si>
  <si>
    <t>53</t>
  </si>
  <si>
    <t>55</t>
  </si>
  <si>
    <t>56</t>
  </si>
  <si>
    <t>Иные показатели, уменьшающие источники дополнительного капитала, установленные Банком России, всего,  в том числе:</t>
  </si>
  <si>
    <t xml:space="preserve">Показатели, подлежащие поэтапному исключению из расчета собственных средств (капитала), всего,  из них: </t>
  </si>
  <si>
    <t>57</t>
  </si>
  <si>
    <t>Показатели, уменьшающие источники дополнительного капитала, итого: (сумма строк с 52 по 56)</t>
  </si>
  <si>
    <t>Дополнительный капитал, итого: (строка 51 – строка 57)</t>
  </si>
  <si>
    <t>Собственные средства (капитал), итого: (строка 45 + строка 58)</t>
  </si>
  <si>
    <t>58</t>
  </si>
  <si>
    <t>59</t>
  </si>
  <si>
    <t>60</t>
  </si>
  <si>
    <t>Достаточность базового капитала (строка 29/строка 60.2)</t>
  </si>
  <si>
    <t>Достаточность основного капитала (строка 45/строка 60.3)</t>
  </si>
  <si>
    <t>Достаточность собственных средств (капитала) (строка 59/строка 60.4)</t>
  </si>
  <si>
    <t>Надбавки к нормативам достаточности собственных средств (капитала), всего, в том числе:</t>
  </si>
  <si>
    <t>26.1</t>
  </si>
  <si>
    <t>тыс.руб.</t>
  </si>
  <si>
    <t xml:space="preserve">Стоимость инструмента (величина показателя) 
на отчетную дату
</t>
  </si>
  <si>
    <t xml:space="preserve">Стоимость инструмента (величина показателя) 
на начало отчетного года
</t>
  </si>
  <si>
    <t xml:space="preserve">включаемая
 в расчет капитала
</t>
  </si>
  <si>
    <t>Наименование инструмента (показателя)</t>
  </si>
  <si>
    <t xml:space="preserve">включаемая 
в расчет капитала
</t>
  </si>
  <si>
    <t xml:space="preserve">Уставный капитал и эмиссионный доход, всего, 
в том числе, сформированный: 
</t>
  </si>
  <si>
    <t xml:space="preserve">обыкновенными акциями (долями) </t>
  </si>
  <si>
    <t>Доли уставного капитала, подлежащие поэтапному исключению из расчета собственных средств (капитала)</t>
  </si>
  <si>
    <t>Инструменты базового капитала дочерних организаций, принадлежащие третьим сторонам</t>
  </si>
  <si>
    <t>Корректировка торгового портфеля</t>
  </si>
  <si>
    <t>Деловая репутация (Гудвил) за вычетом отложенных налоговых обязательств</t>
  </si>
  <si>
    <t>Нематериальные активы (кроме деловой репутации и сумм прав по обслуживанию ипотечных кредитов) за вычетом отложенных налоговых обязательств</t>
  </si>
  <si>
    <t xml:space="preserve">Отложенные налоговые активы, зависящие от будущей прибыли </t>
  </si>
  <si>
    <t>Недосозданные резервы на возможные потери</t>
  </si>
  <si>
    <t>Доход от сделок секьюритизации</t>
  </si>
  <si>
    <t>Доходы и расходы, связанные с изменением кредитного риска по обязательствам, оцениваемым по справедливой стоимости</t>
  </si>
  <si>
    <t>Активы пенсионного плана с установленными выплатами</t>
  </si>
  <si>
    <t xml:space="preserve">Вложения в собственные акции (доли) </t>
  </si>
  <si>
    <t>Взаимное перекрестное владение акциями (долями)</t>
  </si>
  <si>
    <t xml:space="preserve">Несущественные вложения в инструменты базового капитала финансовых организаций </t>
  </si>
  <si>
    <t>Существенные вложения в инструменты базового капитала финансовых организаций</t>
  </si>
  <si>
    <t>Права по обслуживанию ипотечных кредитов</t>
  </si>
  <si>
    <t>Отложенные налоговые активы, не зависящие от будущей прибыли</t>
  </si>
  <si>
    <t xml:space="preserve">Совокупная сумма существенных вложений и отложенных налоговых активов в части, превышающей 15 процентов от величины базового капитала, всего, 
в том числе: 
</t>
  </si>
  <si>
    <t>существенные вложения в инструменты базового капитала финансовых организаций</t>
  </si>
  <si>
    <t>права по обслуживанию ипотечных кредитов</t>
  </si>
  <si>
    <t>отложенные налоговые активы, не зависящие от будущей прибыли</t>
  </si>
  <si>
    <t xml:space="preserve">Иные показатели, уменьшающие источники базового капитала, установленные Банком России, всего,
в том числе:
</t>
  </si>
  <si>
    <t>показатели, подлежащие поэтапному исключению из расчета собственных средств (капитала)</t>
  </si>
  <si>
    <t xml:space="preserve">Показатели, уменьшающие источники базового капитала, итого:
(сумма строк с 7 по 22 и строк 26 и 27) 
</t>
  </si>
  <si>
    <t xml:space="preserve">Базовый капитал, итого:
(строка 6 – строка 28)
</t>
  </si>
  <si>
    <t xml:space="preserve">Инструменты добавочного капитала и эмиссионный доход, всего, в том числе:
в том числе:
</t>
  </si>
  <si>
    <t>Инструменты добавочного капитала, подлежащие поэтапному исключению из расчета собственных средств (капитала)</t>
  </si>
  <si>
    <t xml:space="preserve">Инструменты добавочного капитала дочерних организаций, принадлежащие третьим сторонам, всего, 
в том числе:
</t>
  </si>
  <si>
    <t>инструменты добавочного капитала дочерних организаций, подлежащие поэтапному исключению из расчета собственных средств (капитала)</t>
  </si>
  <si>
    <t xml:space="preserve">Источники добавочного капитала, итого:
(строка 30 + строка 33 + строка 34)
</t>
  </si>
  <si>
    <t>Вложения в собственные инструменты добавочного капитала</t>
  </si>
  <si>
    <t>Взаимное перекрестное владение инструментами добавочного капитала</t>
  </si>
  <si>
    <t>Несущественные вложения в инструменты добавочного капитала финансовых организаций</t>
  </si>
  <si>
    <t>Существенные вложения в инструменты добавочного капитала финансовых организаций</t>
  </si>
  <si>
    <t xml:space="preserve">Иные показатели, уменьшающие источники добавочного капитала, установленные Банком России, всего,
в том числе:
</t>
  </si>
  <si>
    <t xml:space="preserve">Показатели, подлежащие поэтапному исключению из расчета собственных средств (капитала), всего, 
из них:
</t>
  </si>
  <si>
    <t>нематериальные активы</t>
  </si>
  <si>
    <t>собственные акции (доли), приобретенные (выкупленные) у акционеров (участников)</t>
  </si>
  <si>
    <t>акции (доли) дочерних и зависимых финансовых организаций и кредитных организаций – резидентов</t>
  </si>
  <si>
    <t>источники собственных средств, для формирования которых использованы ненадлежащие активы</t>
  </si>
  <si>
    <t>отрицательная величина дополнительного капитала, сложившаяся в связи с корректировкой величины собственных средств (капитала) на сумму источников дополнительного капитала, сформированных  с использованием инвесторами ненадлежащих активов</t>
  </si>
  <si>
    <t xml:space="preserve">Показатели, уменьшающие источники добавочного капитала, итого:
(сумма строк с 37 по 42)
</t>
  </si>
  <si>
    <t>Инструменты дополнительного капитала и эмиссионный доход</t>
  </si>
  <si>
    <t>Инструменты дополнительного капитала, подлежащие поэтапному исключению из расчета собственных средств (капитала)</t>
  </si>
  <si>
    <t xml:space="preserve">Инструменты дополнительного капитала дочерних организаций, принадлежащие третьим сторонам, всего, 
в том числе:
</t>
  </si>
  <si>
    <t>инструменты дополнительного капитала дочерних организаций, подлежащие поэтапному исключению из расчета собственных средств (капитала)</t>
  </si>
  <si>
    <t xml:space="preserve">Источники дополнительного капитала, итого:
(строка 46 + строка 47 + строка 48 + строка 50)
</t>
  </si>
  <si>
    <t xml:space="preserve">Показатели, принимаемые в уменьшение источников капитала, не превышающие установленные пороги существенности </t>
  </si>
  <si>
    <t xml:space="preserve">невключаемая в расчет капитала в период до 
1 января 
2018 года
</t>
  </si>
  <si>
    <t>невключаемая в расчет капитала в период до 
1 января 2018 года</t>
  </si>
  <si>
    <t>Х</t>
  </si>
  <si>
    <t>Подраздел 2.1. Кредитный риск при применении стандартизированного подхода</t>
  </si>
  <si>
    <t>ипотечные ссуды с коэффициентом риска 50 процентов</t>
  </si>
  <si>
    <t>2.1.3</t>
  </si>
  <si>
    <t>с коэффициентом риска 1250 процентов, всего, в том числе:</t>
  </si>
  <si>
    <t xml:space="preserve">Данные на начало отчетного года  </t>
  </si>
  <si>
    <t>Совокупная величина кредитного риска</t>
  </si>
  <si>
    <t xml:space="preserve">Стоимость активов (инструментов), оцениваемых по подходу на основе внутренних рейтингов </t>
  </si>
  <si>
    <t>Стоимость активов (инструментов),  оцениваемых по подходу на основе  внутренних рейтингов</t>
  </si>
  <si>
    <t xml:space="preserve">Активы (инструменты)
 за вычетом сформированных резервов на возможные потери
</t>
  </si>
  <si>
    <t>Кредитный риск, рассчитанный с использованием базового подхода на основе внутренних рейтингов</t>
  </si>
  <si>
    <t>Кредитный риск, рассчитанный с использованием продвинутого подхода на основе внутренних рейтингов</t>
  </si>
  <si>
    <t>Подраздел 2.1^1. Кредитный риск при применении подхода на основе внутренних рейтингов</t>
  </si>
  <si>
    <t>гамма-риск и вега-риск по опционам, включаемым в расчет процентного риска</t>
  </si>
  <si>
    <t>гамма-риск и вега-риск по опционам, включаемым в расчет фондового риска</t>
  </si>
  <si>
    <t>гамма-риск и вега-риск по опционам, включаемым в расчет валютного риска</t>
  </si>
  <si>
    <t xml:space="preserve">основной товарный риск </t>
  </si>
  <si>
    <t xml:space="preserve">дополнительный товарный риск </t>
  </si>
  <si>
    <t>гамма-риск и вега-риск по опционам, включаемым в расчет товарного риска</t>
  </si>
  <si>
    <t>Совокупный рыночный риск, всего, в том числе:</t>
  </si>
  <si>
    <t>процентный риск, всего, в том числе:</t>
  </si>
  <si>
    <t>фондовый риск, всего,  в том числе:</t>
  </si>
  <si>
    <t>валютный риск, всего, всего в том числе:</t>
  </si>
  <si>
    <t>7.1.3</t>
  </si>
  <si>
    <t>7.2.3</t>
  </si>
  <si>
    <t>7.3.1</t>
  </si>
  <si>
    <t>7.4</t>
  </si>
  <si>
    <t>7.4.1</t>
  </si>
  <si>
    <t>7.4.2</t>
  </si>
  <si>
    <t>7.4.3</t>
  </si>
  <si>
    <t>товарный риск, всего, в том числе: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</si>
  <si>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</si>
  <si>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</si>
  <si>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</si>
  <si>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 xml:space="preserve">Идентификационный номер инструмента  </t>
  </si>
  <si>
    <t>Применимое право</t>
  </si>
  <si>
    <t>Регулятивные условия</t>
  </si>
  <si>
    <t xml:space="preserve">Уровень капитала, в который инструмент включается в течение переходного периода Базеля III </t>
  </si>
  <si>
    <t xml:space="preserve">Уровень капитала, в который инструмент включается после окончания переходного периода Базеля III </t>
  </si>
  <si>
    <t>Уровень консолидации, на котором инструмент включается в капитал</t>
  </si>
  <si>
    <t xml:space="preserve">Тип инструмента  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</si>
  <si>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</si>
  <si>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</si>
  <si>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</si>
  <si>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</si>
  <si>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 xml:space="preserve">Наличие срока по инструменту </t>
  </si>
  <si>
    <t>Дата погашения инструмента</t>
  </si>
  <si>
    <t xml:space="preserve">Наличие права  досрочного выкупа (погашения) инструмента, согласованного c Банком России 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</si>
  <si>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</si>
  <si>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</si>
  <si>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</si>
  <si>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 xml:space="preserve">Тип ставки по инструменту </t>
  </si>
  <si>
    <t xml:space="preserve">Ставка  </t>
  </si>
  <si>
    <t>Наличие условий прекращения выплат дивидендов по обыкновенным акциям</t>
  </si>
  <si>
    <t>Обязательность выплат дивидендов</t>
  </si>
  <si>
    <t xml:space="preserve">Наличие условий, предусматривающих  увеличение платежей по инструменту  или иных стимулов к досрочному выкупу (погашению) инструмента </t>
  </si>
  <si>
    <t xml:space="preserve">Характер выплат </t>
  </si>
  <si>
    <t xml:space="preserve">Конвертируемость инструмента </t>
  </si>
  <si>
    <t>Условия, при наступлении которых осуществляется конвертация инструмента</t>
  </si>
  <si>
    <t xml:space="preserve">Полная либо частичная конвертация </t>
  </si>
  <si>
    <t xml:space="preserve">Ставка конвертации </t>
  </si>
  <si>
    <t>Обязательность конвертации</t>
  </si>
  <si>
    <t>Уровень капитала, в инструмент которого 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</si>
  <si>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</si>
  <si>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</si>
  <si>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 xml:space="preserve">Условия, при наступлении которых осуществляется списание инструмента </t>
  </si>
  <si>
    <t xml:space="preserve">Полное или частичное списание </t>
  </si>
  <si>
    <t>Постоянное или временное списание</t>
  </si>
  <si>
    <t>Механизм восстановления</t>
  </si>
  <si>
    <t xml:space="preserve">Субординированность инструмента </t>
  </si>
  <si>
    <t>Соответствие требованиям Положения Банка России № 395-П и Указания Банка России № 3090-У</t>
  </si>
  <si>
    <t>Описание несоответствий</t>
  </si>
  <si>
    <t>Раздел 5. Основные характеристики инструментов капитала</t>
  </si>
  <si>
    <t>Полная информация об условиях выпуска (привлечения) инструментов капитала, а также актуальная информация раздела 5 Отчета приведена в разделе «Раскрытие регуляторной информации» сайта</t>
  </si>
  <si>
    <t>Примечание:</t>
  </si>
  <si>
    <t>Примечание</t>
  </si>
  <si>
    <t>Сведения о данных бухгалтерского баланса, являющихся источниками для составления раздела 1</t>
  </si>
  <si>
    <t xml:space="preserve">Отчета, приведены в пояснениях № </t>
  </si>
  <si>
    <t xml:space="preserve">  сопроводительной информации к форме 0409808.</t>
  </si>
  <si>
    <t>Раздел 2. Сведения о величине кредитного, операционного и рыночного рисков, покрываемых капиталом</t>
  </si>
  <si>
    <t>Стоимость активов (инструментов), оцени­ваемых по стандартизиро-ванному подходу</t>
  </si>
  <si>
    <t>Стоимость активов (инструментов), оцениваемых по стандартизиро-ванному подходу</t>
  </si>
  <si>
    <t xml:space="preserve">Активы с иными коэффициентами риска всего, в том числе: </t>
  </si>
  <si>
    <t>2.2.5.1</t>
  </si>
  <si>
    <t>по сделкам по уступке ипотечным агентам или специализированным обществам денежных требований, в том числе удостоверенных закладными</t>
  </si>
  <si>
    <t xml:space="preserve">Информация о движении резерва на возможные потери по ссудам, ссудной и приравненной к ней </t>
  </si>
  <si>
    <t>задолженности (Номер пояснения</t>
  </si>
  <si>
    <t xml:space="preserve">Источники базового капитала, итого:
(строка 1 +/– строка 2 + строка 3 - строка 4 + строка 5)
</t>
  </si>
  <si>
    <t>Активы с коэффициентом рискака &lt;1&gt; 0 процентов, всего,
из них:</t>
  </si>
  <si>
    <t>кредитные требования и другие требования к центральным банкам или правительствам стран, имеющих страновые оценки "0", "1" &lt;2&gt;, в том числе обеспеченные гарантиями этих стран</t>
  </si>
  <si>
    <t>кредитные требования и другие требования к кредитным организациям - резидентам стран со страновой оценкой "0", "1",  имеющим рейтинг  долгосрочной кредитоспособности &lt;3&gt;, в том числе обеспеченные их гарантиями</t>
  </si>
  <si>
    <t>&lt;1&gt; Классификация активов по группам риска произведена в соответствии с пунктом 2.3 Инструкции Банка России N 139-И. 
&lt;2&gt; Страновые оценки указаны в соответствии с классификацией экспортных кредитных агентств, участвующих в Соглашении стран - членов Организации экономического сотрудничества и развития (ОЭСР) "Об основных принципах предоставления и использования экспортных кредитов, имеющих официальную поддержку" (информация о страновых оценках публикуется на официальном сайте Банка России в информационно-телекоммуникационной сети "Интернет" в разделе "Банковский надзор").
&lt;3&gt; Рейтинги долгосрочной кредитоспособности кредитной организации определяются на основе присвоенных международными рейтинговыми агентствами рейтингов: Standard &amp; Poor's или Fitch Ratings либо Moody's Investors Service.</t>
  </si>
  <si>
    <t>не применимо</t>
  </si>
  <si>
    <t>0</t>
  </si>
  <si>
    <t>Значение на 01.01.2017</t>
  </si>
  <si>
    <t>Значение на 01.10.2016</t>
  </si>
  <si>
    <t>Значение на 01.07.2016</t>
  </si>
  <si>
    <t>Значение на 01.04.2016</t>
  </si>
  <si>
    <t>1.4.1</t>
  </si>
  <si>
    <t>Ссудная задолженность физических и юридических лиц (кроме кредитных организаций), в том числе требования, признаваемые ссудами</t>
  </si>
  <si>
    <t/>
  </si>
  <si>
    <t>1.4.2</t>
  </si>
  <si>
    <t>Прочие</t>
  </si>
  <si>
    <t>1.01     АО "Экономбанк"</t>
  </si>
  <si>
    <t>1.01     20201319В</t>
  </si>
  <si>
    <t>1.01     РОССИЯ</t>
  </si>
  <si>
    <t>1.01     дополнительный капитал</t>
  </si>
  <si>
    <t>1.01     не соответствует</t>
  </si>
  <si>
    <t>1.01     на индивидуальной основе и уровне банковской группы</t>
  </si>
  <si>
    <t>1.01     привилегированные акции</t>
  </si>
  <si>
    <t>1.01     0 тыс.руб.</t>
  </si>
  <si>
    <t>1.01     0 тыс.RUB</t>
  </si>
  <si>
    <t>1.01     акционерный капитал</t>
  </si>
  <si>
    <t>1.01     05.05.2016</t>
  </si>
  <si>
    <t>1.01     бессрочный</t>
  </si>
  <si>
    <t>1.01     без ограничения срока</t>
  </si>
  <si>
    <t>1.01     нет</t>
  </si>
  <si>
    <t>1.01     не применимо</t>
  </si>
  <si>
    <t>1.01     фиксированная ставка</t>
  </si>
  <si>
    <t>1.01     50.00</t>
  </si>
  <si>
    <t>1.01     частично по усмотрению головной кредитной организации и (или) участника банковской группы</t>
  </si>
  <si>
    <t>1.01     некумулятивный</t>
  </si>
  <si>
    <t>1.01     неконвертируемый</t>
  </si>
  <si>
    <t>1.01     да</t>
  </si>
  <si>
    <t>1.01     Банк России в соответствии с Федеральным Законом от 26.10.2002 ФЗ№127 "О несостоятельности (банкротстве)"</t>
  </si>
  <si>
    <t>1.01     всегда частично</t>
  </si>
  <si>
    <t>1.01     постоянный</t>
  </si>
  <si>
    <t>1.01     10201319В
1.02     10201319В</t>
  </si>
  <si>
    <t>1.01     базовый капитал</t>
  </si>
  <si>
    <t>1.01     обыкновенные акции</t>
  </si>
  <si>
    <t>1.01     50000тыс.руб.</t>
  </si>
  <si>
    <t>1.01     50000тыс.RUB</t>
  </si>
  <si>
    <t>1.01     05.05.2016
1.02     04.07.2016</t>
  </si>
  <si>
    <t>1.01     Общество с ограниченной ответственностью"Эконом-факторинг"</t>
  </si>
  <si>
    <t>1.01     субординированный кредит(депозит, заем)</t>
  </si>
  <si>
    <t>1.01     95000тыс.руб.</t>
  </si>
  <si>
    <t>1.01     100000тыс.RUB</t>
  </si>
  <si>
    <t>1.01     обязательство, учитываемое по балансовой стоимости</t>
  </si>
  <si>
    <t>1.01     30.09.2013</t>
  </si>
  <si>
    <t>1.01     срочный</t>
  </si>
  <si>
    <t>1.01     30.09.2021</t>
  </si>
  <si>
    <t>1.01     Досрочное изъятие суммы Субординированного депозита возможно только после получения согласия Банка России в порядке, установленном действующим законодательством Российской Федерации и только в случае,
1.02     если после заключения настоящего договора в нормативные правовые акты Российской Федерации внесены изменения, существенно ухудшающие для Сторон условия настоящего договора.
1.03     Досрочное изъятие суммы субординированного депозита или его части возможно не ранее, чем через 5 лет с даты включения субординированного депозита в состав источников дополнительного капитала Банка</t>
  </si>
  <si>
    <t>1.01     8.00</t>
  </si>
  <si>
    <t>1.01     выплата осуществляется обязательно</t>
  </si>
  <si>
    <t>1.01     Банк России в соответствии с договором. 1.значение норматива достаточности базового капитала, рассчитанное кредитной организацией в соответствии с Инструкцией Банка России N 139-И,
1.02     достигло уровня ниже 2 процентов в совокупности за шесть и более операционных дней в течение любых 30 последовательных операционных дней или
1.03     2.Комитетом банковского надзора Банка России утвержден план участия Агентства по страхованию вкладов в осуществлении мер по предупреждению банкротства банка,
1.04     предусматривающий оказание Агентством по страхованию вкладов финансовой помощи в соответствии с Федеральным законом "О несостоятельности (банкротстве)"</t>
  </si>
  <si>
    <t>1.01     полностью или частично</t>
  </si>
  <si>
    <t>1.01     30.12.2013</t>
  </si>
  <si>
    <t>1.01     30.12.2021</t>
  </si>
  <si>
    <t>1.01     30.07.2014</t>
  </si>
  <si>
    <t>1.01     30.07.2022</t>
  </si>
  <si>
    <t>1.01     100000тыс.руб.</t>
  </si>
  <si>
    <t>1.01     26.08.2014</t>
  </si>
  <si>
    <t>1.01     26.08.2022</t>
  </si>
  <si>
    <t>Акционерное общество "Акционерно-коммерческий банк реконструкции и развития "Экономбанк", АО "Экономбанк"</t>
  </si>
  <si>
    <t>410031  г.Саратов, ул.Радищева, 28</t>
  </si>
  <si>
    <t>63</t>
  </si>
  <si>
    <t>09301178</t>
  </si>
  <si>
    <t>1319</t>
  </si>
  <si>
    <t>на 1 января 2017 года</t>
  </si>
  <si>
    <t>Председатель Правления АО "Экономбанк"</t>
  </si>
  <si>
    <t>Шанкот В.В.</t>
  </si>
  <si>
    <t>Главный бухгалтер</t>
  </si>
  <si>
    <t>Трегубова Л.В.</t>
  </si>
  <si>
    <t>339302</t>
  </si>
  <si>
    <t>62021</t>
  </si>
  <si>
    <t>58008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</si>
</sst>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0" xfId="0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11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" fontId="0" fillId="0" borderId="14" xfId="0" applyNumberFormat="1" applyBorder="1" applyAlignment="1">
      <alignment horizontal="right" vertical="top"/>
    </xf>
    <xf numFmtId="1" fontId="0" fillId="0" borderId="13" xfId="0" applyNumberForma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vertical="top"/>
    </xf>
    <xf numFmtId="1" fontId="0" fillId="0" borderId="14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righ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2" fontId="0" fillId="0" borderId="14" xfId="0" applyNumberFormat="1" applyBorder="1" applyAlignment="1">
      <alignment horizontal="right" vertical="top" wrapText="1"/>
    </xf>
    <xf numFmtId="172" fontId="0" fillId="0" borderId="13" xfId="0" applyNumberFormat="1" applyBorder="1" applyAlignment="1">
      <alignment horizontal="right" vertical="top" wrapText="1"/>
    </xf>
    <xf numFmtId="1" fontId="0" fillId="0" borderId="14" xfId="0" applyNumberFormat="1" applyBorder="1" applyAlignment="1">
      <alignment horizontal="right" vertical="top" wrapText="1"/>
    </xf>
    <xf numFmtId="1" fontId="0" fillId="0" borderId="13" xfId="0" applyNumberFormat="1" applyBorder="1" applyAlignment="1">
      <alignment horizontal="right" vertical="top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1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0</xdr:row>
      <xdr:rowOff>0</xdr:rowOff>
    </xdr:from>
    <xdr:to>
      <xdr:col>13</xdr:col>
      <xdr:colOff>9525</xdr:colOff>
      <xdr:row>1</xdr:row>
      <xdr:rowOff>114300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9991725" y="0"/>
          <a:ext cx="3448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oneCellAnchor>
    <xdr:from>
      <xdr:col>4</xdr:col>
      <xdr:colOff>19050</xdr:colOff>
      <xdr:row>15</xdr:row>
      <xdr:rowOff>0</xdr:rowOff>
    </xdr:from>
    <xdr:ext cx="1638300" cy="0"/>
    <xdr:sp>
      <xdr:nvSpPr>
        <xdr:cNvPr id="2" name="Line 53"/>
        <xdr:cNvSpPr>
          <a:spLocks/>
        </xdr:cNvSpPr>
      </xdr:nvSpPr>
      <xdr:spPr>
        <a:xfrm>
          <a:off x="3429000" y="26003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4"/>
  <sheetViews>
    <sheetView tabSelected="1" zoomScale="85" zoomScaleNormal="85" zoomScalePageLayoutView="0" workbookViewId="0" topLeftCell="A1">
      <selection activeCell="K224" sqref="K224:L224"/>
    </sheetView>
  </sheetViews>
  <sheetFormatPr defaultColWidth="9.00390625" defaultRowHeight="12.75"/>
  <cols>
    <col min="1" max="1" width="1.875" style="0" customWidth="1"/>
    <col min="2" max="2" width="8.375" style="29" customWidth="1"/>
    <col min="3" max="3" width="15.12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8.25390625" style="0" customWidth="1"/>
    <col min="10" max="10" width="30.75390625" style="0" customWidth="1"/>
    <col min="11" max="11" width="18.375" style="0" customWidth="1"/>
    <col min="12" max="12" width="18.875" style="0" customWidth="1"/>
    <col min="13" max="18" width="15.75390625" style="0" customWidth="1"/>
    <col min="19" max="19" width="11.25390625" style="0" customWidth="1"/>
  </cols>
  <sheetData>
    <row r="3" spans="9:13" ht="12.75">
      <c r="I3" s="138" t="s">
        <v>39</v>
      </c>
      <c r="J3" s="96"/>
      <c r="K3" s="116" t="s">
        <v>40</v>
      </c>
      <c r="L3" s="117"/>
      <c r="M3" s="118"/>
    </row>
    <row r="4" spans="9:13" ht="12.75">
      <c r="I4" s="96"/>
      <c r="J4" s="96"/>
      <c r="K4" s="27" t="s">
        <v>41</v>
      </c>
      <c r="L4" s="138" t="s">
        <v>38</v>
      </c>
      <c r="M4" s="96"/>
    </row>
    <row r="5" spans="9:13" ht="12.75">
      <c r="I5" s="163" t="s">
        <v>453</v>
      </c>
      <c r="J5" s="163"/>
      <c r="K5" s="26" t="s">
        <v>454</v>
      </c>
      <c r="L5" s="163" t="s">
        <v>455</v>
      </c>
      <c r="M5" s="163"/>
    </row>
    <row r="8" spans="2:19" ht="12.75">
      <c r="B8" s="5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3" ht="15.75">
      <c r="B9" s="159" t="s">
        <v>105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</row>
    <row r="10" spans="2:13" ht="15.75">
      <c r="B10" s="159" t="s">
        <v>129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2:13" ht="15.75">
      <c r="B11" s="159" t="s">
        <v>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spans="2:13" ht="12.75">
      <c r="B12" s="153" t="s">
        <v>456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2:19" ht="15">
      <c r="B13" s="154" t="s">
        <v>32</v>
      </c>
      <c r="C13" s="154"/>
      <c r="D13" s="154"/>
      <c r="E13" s="161" t="s">
        <v>451</v>
      </c>
      <c r="F13" s="161"/>
      <c r="G13" s="161"/>
      <c r="H13" s="161"/>
      <c r="I13" s="161"/>
      <c r="J13" s="161"/>
      <c r="K13" s="161"/>
      <c r="L13" s="161"/>
      <c r="M13" s="161"/>
      <c r="N13" s="6"/>
      <c r="O13" s="2"/>
      <c r="P13" s="2"/>
      <c r="Q13" s="2"/>
      <c r="R13" s="2"/>
      <c r="S13" s="2"/>
    </row>
    <row r="14" spans="5:13" ht="12.75">
      <c r="E14" s="164" t="s">
        <v>42</v>
      </c>
      <c r="F14" s="164"/>
      <c r="G14" s="164"/>
      <c r="H14" s="164"/>
      <c r="I14" s="164"/>
      <c r="J14" s="164"/>
      <c r="K14" s="164"/>
      <c r="L14" s="164"/>
      <c r="M14" s="164"/>
    </row>
    <row r="15" spans="2:13" ht="15">
      <c r="B15" s="154" t="s">
        <v>0</v>
      </c>
      <c r="C15" s="154"/>
      <c r="D15" s="155" t="s">
        <v>452</v>
      </c>
      <c r="E15" s="155"/>
      <c r="F15" s="155"/>
      <c r="G15" s="155"/>
      <c r="H15" s="155"/>
      <c r="I15" s="155"/>
      <c r="J15" s="155"/>
      <c r="K15" s="155"/>
      <c r="L15" s="155"/>
      <c r="M15" s="155"/>
    </row>
    <row r="16" ht="12.75"/>
    <row r="17" spans="11:14" ht="12.75">
      <c r="K17" s="162" t="s">
        <v>33</v>
      </c>
      <c r="L17" s="162"/>
      <c r="M17" s="162"/>
      <c r="N17" s="162"/>
    </row>
    <row r="18" spans="11:14" ht="12.75">
      <c r="K18" s="162" t="s">
        <v>34</v>
      </c>
      <c r="L18" s="162"/>
      <c r="M18" s="162"/>
      <c r="N18" s="162"/>
    </row>
    <row r="19" spans="2:14" ht="27" customHeight="1">
      <c r="B19" s="137" t="s">
        <v>50</v>
      </c>
      <c r="C19" s="137"/>
      <c r="D19" s="137"/>
      <c r="E19" s="137"/>
      <c r="F19" s="137"/>
      <c r="G19" s="137"/>
      <c r="H19" s="137"/>
      <c r="I19" s="137"/>
      <c r="J19" s="57"/>
      <c r="K19" s="139" t="s">
        <v>241</v>
      </c>
      <c r="L19" s="139"/>
      <c r="M19" s="139"/>
      <c r="N19" s="139"/>
    </row>
    <row r="20" spans="2:14" ht="52.5" customHeight="1">
      <c r="B20" s="135" t="s">
        <v>36</v>
      </c>
      <c r="C20" s="165" t="s">
        <v>245</v>
      </c>
      <c r="D20" s="166"/>
      <c r="E20" s="166"/>
      <c r="F20" s="166"/>
      <c r="G20" s="166"/>
      <c r="H20" s="166"/>
      <c r="I20" s="167"/>
      <c r="J20" s="140" t="s">
        <v>112</v>
      </c>
      <c r="K20" s="131" t="s">
        <v>242</v>
      </c>
      <c r="L20" s="131"/>
      <c r="M20" s="138" t="s">
        <v>243</v>
      </c>
      <c r="N20" s="138"/>
    </row>
    <row r="21" spans="2:14" ht="76.5">
      <c r="B21" s="136"/>
      <c r="C21" s="168"/>
      <c r="D21" s="169"/>
      <c r="E21" s="169"/>
      <c r="F21" s="169"/>
      <c r="G21" s="169"/>
      <c r="H21" s="169"/>
      <c r="I21" s="170"/>
      <c r="J21" s="141"/>
      <c r="K21" s="5" t="s">
        <v>246</v>
      </c>
      <c r="L21" s="5" t="s">
        <v>296</v>
      </c>
      <c r="M21" s="8" t="s">
        <v>244</v>
      </c>
      <c r="N21" s="58" t="s">
        <v>297</v>
      </c>
    </row>
    <row r="22" spans="2:14" ht="12.75">
      <c r="B22" s="4" t="s">
        <v>1</v>
      </c>
      <c r="C22" s="160" t="s">
        <v>2</v>
      </c>
      <c r="D22" s="160"/>
      <c r="E22" s="160"/>
      <c r="F22" s="160"/>
      <c r="G22" s="160"/>
      <c r="H22" s="160"/>
      <c r="I22" s="160"/>
      <c r="J22" s="4" t="s">
        <v>3</v>
      </c>
      <c r="K22" s="4" t="s">
        <v>4</v>
      </c>
      <c r="L22" s="4" t="s">
        <v>5</v>
      </c>
      <c r="M22" s="4" t="s">
        <v>43</v>
      </c>
      <c r="N22" s="31">
        <v>7</v>
      </c>
    </row>
    <row r="23" spans="2:14" ht="12.75">
      <c r="B23" s="142" t="s">
        <v>148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  <row r="24" spans="2:14" ht="27" customHeight="1">
      <c r="B24" s="60">
        <v>1</v>
      </c>
      <c r="C24" s="107" t="s">
        <v>247</v>
      </c>
      <c r="D24" s="107"/>
      <c r="E24" s="107"/>
      <c r="F24" s="107"/>
      <c r="G24" s="107"/>
      <c r="H24" s="107"/>
      <c r="I24" s="107"/>
      <c r="J24" s="52"/>
      <c r="K24" s="54">
        <v>50000</v>
      </c>
      <c r="L24" s="61" t="s">
        <v>110</v>
      </c>
      <c r="M24" s="54">
        <v>34739</v>
      </c>
      <c r="N24" s="61" t="s">
        <v>110</v>
      </c>
    </row>
    <row r="25" spans="2:14" ht="12.75">
      <c r="B25" s="60" t="s">
        <v>8</v>
      </c>
      <c r="C25" s="107" t="s">
        <v>248</v>
      </c>
      <c r="D25" s="107"/>
      <c r="E25" s="107"/>
      <c r="F25" s="107"/>
      <c r="G25" s="107"/>
      <c r="H25" s="107"/>
      <c r="I25" s="107"/>
      <c r="J25" s="52"/>
      <c r="K25" s="54">
        <v>50000</v>
      </c>
      <c r="L25" s="61" t="s">
        <v>110</v>
      </c>
      <c r="M25" s="54">
        <v>34739</v>
      </c>
      <c r="N25" s="61" t="s">
        <v>110</v>
      </c>
    </row>
    <row r="26" spans="2:14" ht="12.75">
      <c r="B26" s="60" t="s">
        <v>11</v>
      </c>
      <c r="C26" s="107" t="s">
        <v>149</v>
      </c>
      <c r="D26" s="107"/>
      <c r="E26" s="107"/>
      <c r="F26" s="107"/>
      <c r="G26" s="107"/>
      <c r="H26" s="107"/>
      <c r="I26" s="107"/>
      <c r="J26" s="52"/>
      <c r="K26" s="54"/>
      <c r="L26" s="61" t="s">
        <v>110</v>
      </c>
      <c r="M26" s="54"/>
      <c r="N26" s="61" t="s">
        <v>110</v>
      </c>
    </row>
    <row r="27" spans="2:14" ht="12.75">
      <c r="B27" s="60">
        <v>2</v>
      </c>
      <c r="C27" s="107" t="s">
        <v>150</v>
      </c>
      <c r="D27" s="107"/>
      <c r="E27" s="107"/>
      <c r="F27" s="107"/>
      <c r="G27" s="107"/>
      <c r="H27" s="107"/>
      <c r="I27" s="107"/>
      <c r="J27" s="52"/>
      <c r="K27" s="54">
        <v>-788683</v>
      </c>
      <c r="L27" s="61" t="s">
        <v>110</v>
      </c>
      <c r="M27" s="54">
        <v>-841095</v>
      </c>
      <c r="N27" s="61" t="s">
        <v>110</v>
      </c>
    </row>
    <row r="28" spans="2:14" ht="12.75">
      <c r="B28" s="60" t="s">
        <v>52</v>
      </c>
      <c r="C28" s="107" t="s">
        <v>151</v>
      </c>
      <c r="D28" s="107"/>
      <c r="E28" s="107"/>
      <c r="F28" s="107"/>
      <c r="G28" s="107"/>
      <c r="H28" s="107"/>
      <c r="I28" s="107"/>
      <c r="J28" s="52"/>
      <c r="K28" s="54">
        <v>-705230</v>
      </c>
      <c r="L28" s="61" t="s">
        <v>110</v>
      </c>
      <c r="M28" s="54">
        <v>1064700</v>
      </c>
      <c r="N28" s="61" t="s">
        <v>110</v>
      </c>
    </row>
    <row r="29" spans="2:14" ht="12.75">
      <c r="B29" s="60" t="s">
        <v>53</v>
      </c>
      <c r="C29" s="107" t="s">
        <v>152</v>
      </c>
      <c r="D29" s="107"/>
      <c r="E29" s="107"/>
      <c r="F29" s="107"/>
      <c r="G29" s="107"/>
      <c r="H29" s="107"/>
      <c r="I29" s="107"/>
      <c r="J29" s="52"/>
      <c r="K29" s="54">
        <v>-83453</v>
      </c>
      <c r="L29" s="61" t="s">
        <v>110</v>
      </c>
      <c r="M29" s="54">
        <v>-1905795</v>
      </c>
      <c r="N29" s="61" t="s">
        <v>110</v>
      </c>
    </row>
    <row r="30" spans="2:14" ht="12.75">
      <c r="B30" s="60">
        <v>3</v>
      </c>
      <c r="C30" s="107" t="s">
        <v>153</v>
      </c>
      <c r="D30" s="107"/>
      <c r="E30" s="107"/>
      <c r="F30" s="107"/>
      <c r="G30" s="107"/>
      <c r="H30" s="107"/>
      <c r="I30" s="107"/>
      <c r="J30" s="52"/>
      <c r="K30" s="54">
        <v>8819</v>
      </c>
      <c r="L30" s="61" t="s">
        <v>110</v>
      </c>
      <c r="M30" s="54">
        <v>8819</v>
      </c>
      <c r="N30" s="61" t="s">
        <v>110</v>
      </c>
    </row>
    <row r="31" spans="2:14" ht="32.25" customHeight="1">
      <c r="B31" s="60">
        <v>4</v>
      </c>
      <c r="C31" s="107" t="s">
        <v>249</v>
      </c>
      <c r="D31" s="107"/>
      <c r="E31" s="107"/>
      <c r="F31" s="107"/>
      <c r="G31" s="107"/>
      <c r="H31" s="107"/>
      <c r="I31" s="107"/>
      <c r="J31" s="52"/>
      <c r="K31" s="54" t="s">
        <v>390</v>
      </c>
      <c r="L31" s="61" t="s">
        <v>110</v>
      </c>
      <c r="M31" s="54" t="s">
        <v>390</v>
      </c>
      <c r="N31" s="61" t="s">
        <v>110</v>
      </c>
    </row>
    <row r="32" spans="2:14" ht="18" customHeight="1">
      <c r="B32" s="60">
        <v>5</v>
      </c>
      <c r="C32" s="107" t="s">
        <v>250</v>
      </c>
      <c r="D32" s="107"/>
      <c r="E32" s="107"/>
      <c r="F32" s="107"/>
      <c r="G32" s="107"/>
      <c r="H32" s="107"/>
      <c r="I32" s="107"/>
      <c r="J32" s="52"/>
      <c r="K32" s="54" t="s">
        <v>390</v>
      </c>
      <c r="L32" s="61"/>
      <c r="M32" s="54" t="s">
        <v>390</v>
      </c>
      <c r="N32" s="61"/>
    </row>
    <row r="33" spans="2:14" ht="27.75" customHeight="1">
      <c r="B33" s="60">
        <v>6</v>
      </c>
      <c r="C33" s="107" t="s">
        <v>385</v>
      </c>
      <c r="D33" s="107"/>
      <c r="E33" s="107"/>
      <c r="F33" s="107"/>
      <c r="G33" s="107"/>
      <c r="H33" s="107"/>
      <c r="I33" s="107"/>
      <c r="J33" s="52"/>
      <c r="K33" s="54">
        <v>-729864</v>
      </c>
      <c r="L33" s="61" t="s">
        <v>110</v>
      </c>
      <c r="M33" s="54">
        <v>-797537</v>
      </c>
      <c r="N33" s="61" t="s">
        <v>110</v>
      </c>
    </row>
    <row r="34" spans="2:14" ht="12.75" customHeight="1">
      <c r="B34" s="124" t="s">
        <v>154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2:14" ht="12.75">
      <c r="B35" s="60">
        <v>7</v>
      </c>
      <c r="C35" s="107" t="s">
        <v>251</v>
      </c>
      <c r="D35" s="107"/>
      <c r="E35" s="107"/>
      <c r="F35" s="107"/>
      <c r="G35" s="107"/>
      <c r="H35" s="107"/>
      <c r="I35" s="107"/>
      <c r="J35" s="52"/>
      <c r="K35" s="54" t="s">
        <v>390</v>
      </c>
      <c r="L35" s="54" t="s">
        <v>390</v>
      </c>
      <c r="M35" s="54" t="s">
        <v>390</v>
      </c>
      <c r="N35" s="81" t="s">
        <v>390</v>
      </c>
    </row>
    <row r="36" spans="2:14" ht="12.75">
      <c r="B36" s="60">
        <v>8</v>
      </c>
      <c r="C36" s="107" t="s">
        <v>252</v>
      </c>
      <c r="D36" s="107"/>
      <c r="E36" s="107"/>
      <c r="F36" s="107"/>
      <c r="G36" s="107"/>
      <c r="H36" s="107"/>
      <c r="I36" s="107"/>
      <c r="J36" s="52"/>
      <c r="K36" s="54"/>
      <c r="L36" s="54"/>
      <c r="M36" s="54"/>
      <c r="N36" s="81"/>
    </row>
    <row r="37" spans="2:14" ht="12.75">
      <c r="B37" s="60">
        <v>9</v>
      </c>
      <c r="C37" s="107" t="s">
        <v>253</v>
      </c>
      <c r="D37" s="107"/>
      <c r="E37" s="107"/>
      <c r="F37" s="107"/>
      <c r="G37" s="107"/>
      <c r="H37" s="107"/>
      <c r="I37" s="107"/>
      <c r="J37" s="52"/>
      <c r="K37" s="54">
        <v>1574</v>
      </c>
      <c r="L37" s="54">
        <v>1049</v>
      </c>
      <c r="M37" s="54">
        <v>7</v>
      </c>
      <c r="N37" s="81"/>
    </row>
    <row r="38" spans="2:14" ht="12.75">
      <c r="B38" s="60">
        <v>10</v>
      </c>
      <c r="C38" s="107" t="s">
        <v>254</v>
      </c>
      <c r="D38" s="107"/>
      <c r="E38" s="107"/>
      <c r="F38" s="107"/>
      <c r="G38" s="107"/>
      <c r="H38" s="107"/>
      <c r="I38" s="107"/>
      <c r="J38" s="52"/>
      <c r="K38" s="54"/>
      <c r="L38" s="54"/>
      <c r="M38" s="54"/>
      <c r="N38" s="81"/>
    </row>
    <row r="39" spans="2:14" ht="12.75">
      <c r="B39" s="60">
        <v>11</v>
      </c>
      <c r="C39" s="107" t="s">
        <v>155</v>
      </c>
      <c r="D39" s="107"/>
      <c r="E39" s="107"/>
      <c r="F39" s="107"/>
      <c r="G39" s="107"/>
      <c r="H39" s="107"/>
      <c r="I39" s="107"/>
      <c r="J39" s="52"/>
      <c r="K39" s="54" t="s">
        <v>390</v>
      </c>
      <c r="L39" s="54" t="s">
        <v>390</v>
      </c>
      <c r="M39" s="54" t="s">
        <v>390</v>
      </c>
      <c r="N39" s="81" t="s">
        <v>390</v>
      </c>
    </row>
    <row r="40" spans="2:14" ht="12.75">
      <c r="B40" s="60">
        <v>12</v>
      </c>
      <c r="C40" s="107" t="s">
        <v>255</v>
      </c>
      <c r="D40" s="107"/>
      <c r="E40" s="107"/>
      <c r="F40" s="107"/>
      <c r="G40" s="107"/>
      <c r="H40" s="107"/>
      <c r="I40" s="107"/>
      <c r="J40" s="52"/>
      <c r="K40" s="54"/>
      <c r="L40" s="54"/>
      <c r="M40" s="54"/>
      <c r="N40" s="81"/>
    </row>
    <row r="41" spans="2:14" ht="12.75">
      <c r="B41" s="60">
        <v>13</v>
      </c>
      <c r="C41" s="107" t="s">
        <v>256</v>
      </c>
      <c r="D41" s="107"/>
      <c r="E41" s="107"/>
      <c r="F41" s="107"/>
      <c r="G41" s="107"/>
      <c r="H41" s="107"/>
      <c r="I41" s="107"/>
      <c r="J41" s="52"/>
      <c r="K41" s="54" t="s">
        <v>390</v>
      </c>
      <c r="L41" s="54" t="s">
        <v>390</v>
      </c>
      <c r="M41" s="54" t="s">
        <v>390</v>
      </c>
      <c r="N41" s="81" t="s">
        <v>390</v>
      </c>
    </row>
    <row r="42" spans="2:14" ht="12.75">
      <c r="B42" s="60">
        <v>14</v>
      </c>
      <c r="C42" s="107" t="s">
        <v>257</v>
      </c>
      <c r="D42" s="107"/>
      <c r="E42" s="107"/>
      <c r="F42" s="107"/>
      <c r="G42" s="107"/>
      <c r="H42" s="107"/>
      <c r="I42" s="107"/>
      <c r="J42" s="52"/>
      <c r="K42" s="54" t="s">
        <v>390</v>
      </c>
      <c r="L42" s="54" t="s">
        <v>390</v>
      </c>
      <c r="M42" s="54" t="s">
        <v>390</v>
      </c>
      <c r="N42" s="81" t="s">
        <v>390</v>
      </c>
    </row>
    <row r="43" spans="2:14" ht="12.75">
      <c r="B43" s="60">
        <v>15</v>
      </c>
      <c r="C43" s="107" t="s">
        <v>258</v>
      </c>
      <c r="D43" s="107"/>
      <c r="E43" s="107"/>
      <c r="F43" s="107"/>
      <c r="G43" s="107"/>
      <c r="H43" s="107"/>
      <c r="I43" s="107"/>
      <c r="J43" s="52"/>
      <c r="K43" s="54" t="s">
        <v>390</v>
      </c>
      <c r="L43" s="54" t="s">
        <v>390</v>
      </c>
      <c r="M43" s="54" t="s">
        <v>390</v>
      </c>
      <c r="N43" s="81" t="s">
        <v>390</v>
      </c>
    </row>
    <row r="44" spans="2:14" ht="12.75">
      <c r="B44" s="60">
        <v>16</v>
      </c>
      <c r="C44" s="107" t="s">
        <v>259</v>
      </c>
      <c r="D44" s="107"/>
      <c r="E44" s="107"/>
      <c r="F44" s="107"/>
      <c r="G44" s="107"/>
      <c r="H44" s="107"/>
      <c r="I44" s="107"/>
      <c r="J44" s="52"/>
      <c r="K44" s="54"/>
      <c r="L44" s="54"/>
      <c r="M44" s="54"/>
      <c r="N44" s="81"/>
    </row>
    <row r="45" spans="2:14" ht="12.75">
      <c r="B45" s="60">
        <v>17</v>
      </c>
      <c r="C45" s="107" t="s">
        <v>260</v>
      </c>
      <c r="D45" s="107"/>
      <c r="E45" s="107"/>
      <c r="F45" s="107"/>
      <c r="G45" s="107"/>
      <c r="H45" s="107"/>
      <c r="I45" s="107"/>
      <c r="J45" s="52"/>
      <c r="K45" s="54" t="s">
        <v>390</v>
      </c>
      <c r="L45" s="54" t="s">
        <v>390</v>
      </c>
      <c r="M45" s="54" t="s">
        <v>390</v>
      </c>
      <c r="N45" s="81" t="s">
        <v>390</v>
      </c>
    </row>
    <row r="46" spans="2:14" ht="12.75">
      <c r="B46" s="60">
        <v>18</v>
      </c>
      <c r="C46" s="107" t="s">
        <v>261</v>
      </c>
      <c r="D46" s="107"/>
      <c r="E46" s="107"/>
      <c r="F46" s="107"/>
      <c r="G46" s="107"/>
      <c r="H46" s="107"/>
      <c r="I46" s="107"/>
      <c r="J46" s="52"/>
      <c r="K46" s="54"/>
      <c r="L46" s="54"/>
      <c r="M46" s="54"/>
      <c r="N46" s="81"/>
    </row>
    <row r="47" spans="2:14" ht="12.75">
      <c r="B47" s="60">
        <v>19</v>
      </c>
      <c r="C47" s="107" t="s">
        <v>262</v>
      </c>
      <c r="D47" s="107"/>
      <c r="E47" s="107"/>
      <c r="F47" s="107"/>
      <c r="G47" s="107"/>
      <c r="H47" s="107"/>
      <c r="I47" s="107"/>
      <c r="J47" s="52"/>
      <c r="K47" s="54"/>
      <c r="L47" s="54"/>
      <c r="M47" s="54"/>
      <c r="N47" s="81"/>
    </row>
    <row r="48" spans="2:14" ht="12.75">
      <c r="B48" s="60">
        <v>20</v>
      </c>
      <c r="C48" s="107" t="s">
        <v>263</v>
      </c>
      <c r="D48" s="107"/>
      <c r="E48" s="107"/>
      <c r="F48" s="107"/>
      <c r="G48" s="107"/>
      <c r="H48" s="107"/>
      <c r="I48" s="107"/>
      <c r="J48" s="52"/>
      <c r="K48" s="54" t="s">
        <v>390</v>
      </c>
      <c r="L48" s="54" t="s">
        <v>390</v>
      </c>
      <c r="M48" s="54" t="s">
        <v>390</v>
      </c>
      <c r="N48" s="81" t="s">
        <v>390</v>
      </c>
    </row>
    <row r="49" spans="2:14" ht="12.75">
      <c r="B49" s="60">
        <v>21</v>
      </c>
      <c r="C49" s="107" t="s">
        <v>264</v>
      </c>
      <c r="D49" s="107"/>
      <c r="E49" s="107"/>
      <c r="F49" s="107"/>
      <c r="G49" s="107"/>
      <c r="H49" s="107"/>
      <c r="I49" s="107"/>
      <c r="J49" s="52"/>
      <c r="K49" s="54"/>
      <c r="L49" s="54"/>
      <c r="M49" s="54"/>
      <c r="N49" s="81"/>
    </row>
    <row r="50" spans="2:14" ht="42" customHeight="1">
      <c r="B50" s="60">
        <v>22</v>
      </c>
      <c r="C50" s="107" t="s">
        <v>265</v>
      </c>
      <c r="D50" s="107"/>
      <c r="E50" s="107"/>
      <c r="F50" s="107"/>
      <c r="G50" s="107"/>
      <c r="H50" s="107"/>
      <c r="I50" s="107"/>
      <c r="J50" s="52"/>
      <c r="K50" s="54"/>
      <c r="L50" s="54"/>
      <c r="M50" s="54"/>
      <c r="N50" s="81"/>
    </row>
    <row r="51" spans="2:14" ht="12.75">
      <c r="B51" s="60">
        <v>23</v>
      </c>
      <c r="C51" s="107" t="s">
        <v>266</v>
      </c>
      <c r="D51" s="107"/>
      <c r="E51" s="107"/>
      <c r="F51" s="107"/>
      <c r="G51" s="107"/>
      <c r="H51" s="107"/>
      <c r="I51" s="107"/>
      <c r="J51" s="52"/>
      <c r="K51" s="54"/>
      <c r="L51" s="54"/>
      <c r="M51" s="54"/>
      <c r="N51" s="81"/>
    </row>
    <row r="52" spans="2:14" ht="12.75">
      <c r="B52" s="60">
        <v>24</v>
      </c>
      <c r="C52" s="107" t="s">
        <v>267</v>
      </c>
      <c r="D52" s="107"/>
      <c r="E52" s="107"/>
      <c r="F52" s="107"/>
      <c r="G52" s="107"/>
      <c r="H52" s="107"/>
      <c r="I52" s="107"/>
      <c r="J52" s="52"/>
      <c r="K52" s="54" t="s">
        <v>390</v>
      </c>
      <c r="L52" s="54" t="s">
        <v>390</v>
      </c>
      <c r="M52" s="54" t="s">
        <v>390</v>
      </c>
      <c r="N52" s="81" t="s">
        <v>390</v>
      </c>
    </row>
    <row r="53" spans="2:14" ht="12.75">
      <c r="B53" s="60">
        <v>25</v>
      </c>
      <c r="C53" s="107" t="s">
        <v>268</v>
      </c>
      <c r="D53" s="107"/>
      <c r="E53" s="107"/>
      <c r="F53" s="107"/>
      <c r="G53" s="107"/>
      <c r="H53" s="107"/>
      <c r="I53" s="107"/>
      <c r="J53" s="52"/>
      <c r="K53" s="54"/>
      <c r="L53" s="54"/>
      <c r="M53" s="54"/>
      <c r="N53" s="81"/>
    </row>
    <row r="54" spans="2:14" ht="43.5" customHeight="1">
      <c r="B54" s="60">
        <v>26</v>
      </c>
      <c r="C54" s="107" t="s">
        <v>269</v>
      </c>
      <c r="D54" s="107"/>
      <c r="E54" s="107"/>
      <c r="F54" s="107"/>
      <c r="G54" s="107"/>
      <c r="H54" s="107"/>
      <c r="I54" s="107"/>
      <c r="J54" s="52"/>
      <c r="K54" s="54"/>
      <c r="L54" s="54"/>
      <c r="M54" s="54"/>
      <c r="N54" s="81"/>
    </row>
    <row r="55" spans="2:14" ht="33" customHeight="1">
      <c r="B55" s="60" t="s">
        <v>240</v>
      </c>
      <c r="C55" s="107" t="s">
        <v>270</v>
      </c>
      <c r="D55" s="107"/>
      <c r="E55" s="107"/>
      <c r="F55" s="107"/>
      <c r="G55" s="107"/>
      <c r="H55" s="107"/>
      <c r="I55" s="107"/>
      <c r="J55" s="52"/>
      <c r="K55" s="54"/>
      <c r="L55" s="61" t="s">
        <v>110</v>
      </c>
      <c r="M55" s="54"/>
      <c r="N55" s="61" t="s">
        <v>110</v>
      </c>
    </row>
    <row r="56" spans="2:14" ht="12.75">
      <c r="B56" s="60">
        <v>27</v>
      </c>
      <c r="C56" s="107" t="s">
        <v>45</v>
      </c>
      <c r="D56" s="107"/>
      <c r="E56" s="107"/>
      <c r="F56" s="107"/>
      <c r="G56" s="107"/>
      <c r="H56" s="107"/>
      <c r="I56" s="107"/>
      <c r="J56" s="52"/>
      <c r="K56" s="54">
        <v>146812</v>
      </c>
      <c r="L56" s="61" t="s">
        <v>110</v>
      </c>
      <c r="M56" s="54">
        <v>140013</v>
      </c>
      <c r="N56" s="61" t="s">
        <v>110</v>
      </c>
    </row>
    <row r="57" spans="2:14" ht="12.75">
      <c r="B57" s="60">
        <v>28</v>
      </c>
      <c r="C57" s="107" t="s">
        <v>271</v>
      </c>
      <c r="D57" s="107"/>
      <c r="E57" s="107"/>
      <c r="F57" s="107"/>
      <c r="G57" s="107"/>
      <c r="H57" s="107"/>
      <c r="I57" s="107"/>
      <c r="J57" s="52"/>
      <c r="K57" s="54">
        <v>148386</v>
      </c>
      <c r="L57" s="61" t="s">
        <v>110</v>
      </c>
      <c r="M57" s="54">
        <v>140020</v>
      </c>
      <c r="N57" s="61" t="s">
        <v>110</v>
      </c>
    </row>
    <row r="58" spans="2:14" ht="12.75">
      <c r="B58" s="60">
        <v>29</v>
      </c>
      <c r="C58" s="107" t="s">
        <v>272</v>
      </c>
      <c r="D58" s="107"/>
      <c r="E58" s="107"/>
      <c r="F58" s="107"/>
      <c r="G58" s="107"/>
      <c r="H58" s="107"/>
      <c r="I58" s="107"/>
      <c r="J58" s="52"/>
      <c r="K58" s="54">
        <v>-878250</v>
      </c>
      <c r="L58" s="61" t="s">
        <v>110</v>
      </c>
      <c r="M58" s="54">
        <v>-937557</v>
      </c>
      <c r="N58" s="61" t="s">
        <v>110</v>
      </c>
    </row>
    <row r="59" spans="2:14" ht="14.25" customHeight="1">
      <c r="B59" s="124" t="s">
        <v>156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2:14" ht="12.75">
      <c r="B60" s="60">
        <v>30</v>
      </c>
      <c r="C60" s="107" t="s">
        <v>273</v>
      </c>
      <c r="D60" s="107"/>
      <c r="E60" s="107"/>
      <c r="F60" s="107"/>
      <c r="G60" s="107"/>
      <c r="H60" s="107"/>
      <c r="I60" s="107"/>
      <c r="J60" s="52"/>
      <c r="K60" s="54"/>
      <c r="L60" s="61" t="s">
        <v>110</v>
      </c>
      <c r="M60" s="54"/>
      <c r="N60" s="61" t="s">
        <v>110</v>
      </c>
    </row>
    <row r="61" spans="2:14" ht="12.75">
      <c r="B61" s="60">
        <v>31</v>
      </c>
      <c r="C61" s="107" t="s">
        <v>157</v>
      </c>
      <c r="D61" s="107"/>
      <c r="E61" s="107"/>
      <c r="F61" s="107"/>
      <c r="G61" s="107"/>
      <c r="H61" s="107"/>
      <c r="I61" s="107"/>
      <c r="J61" s="52"/>
      <c r="K61" s="54"/>
      <c r="L61" s="61" t="s">
        <v>110</v>
      </c>
      <c r="M61" s="54"/>
      <c r="N61" s="61" t="s">
        <v>110</v>
      </c>
    </row>
    <row r="62" spans="2:14" ht="12.75">
      <c r="B62" s="60">
        <v>32</v>
      </c>
      <c r="C62" s="107" t="s">
        <v>158</v>
      </c>
      <c r="D62" s="107"/>
      <c r="E62" s="107"/>
      <c r="F62" s="107"/>
      <c r="G62" s="107"/>
      <c r="H62" s="107"/>
      <c r="I62" s="107"/>
      <c r="J62" s="52"/>
      <c r="K62" s="54"/>
      <c r="L62" s="61" t="s">
        <v>110</v>
      </c>
      <c r="M62" s="54"/>
      <c r="N62" s="61" t="s">
        <v>110</v>
      </c>
    </row>
    <row r="63" spans="2:14" ht="30" customHeight="1">
      <c r="B63" s="60">
        <v>33</v>
      </c>
      <c r="C63" s="107" t="s">
        <v>274</v>
      </c>
      <c r="D63" s="107"/>
      <c r="E63" s="107"/>
      <c r="F63" s="107"/>
      <c r="G63" s="107"/>
      <c r="H63" s="107"/>
      <c r="I63" s="107"/>
      <c r="J63" s="52"/>
      <c r="K63" s="54"/>
      <c r="L63" s="61" t="s">
        <v>110</v>
      </c>
      <c r="M63" s="54"/>
      <c r="N63" s="61" t="s">
        <v>110</v>
      </c>
    </row>
    <row r="64" spans="2:14" ht="30.75" customHeight="1">
      <c r="B64" s="60">
        <v>34</v>
      </c>
      <c r="C64" s="107" t="s">
        <v>275</v>
      </c>
      <c r="D64" s="107"/>
      <c r="E64" s="107"/>
      <c r="F64" s="107"/>
      <c r="G64" s="107"/>
      <c r="H64" s="107"/>
      <c r="I64" s="107"/>
      <c r="J64" s="52"/>
      <c r="K64" s="54" t="s">
        <v>390</v>
      </c>
      <c r="L64" s="61" t="s">
        <v>110</v>
      </c>
      <c r="M64" s="54" t="s">
        <v>390</v>
      </c>
      <c r="N64" s="61" t="s">
        <v>110</v>
      </c>
    </row>
    <row r="65" spans="2:14" ht="30.75" customHeight="1">
      <c r="B65" s="60">
        <v>35</v>
      </c>
      <c r="C65" s="107" t="s">
        <v>276</v>
      </c>
      <c r="D65" s="107"/>
      <c r="E65" s="107"/>
      <c r="F65" s="107"/>
      <c r="G65" s="107"/>
      <c r="H65" s="107"/>
      <c r="I65" s="107"/>
      <c r="J65" s="52"/>
      <c r="K65" s="54"/>
      <c r="L65" s="61" t="s">
        <v>110</v>
      </c>
      <c r="M65" s="54"/>
      <c r="N65" s="61" t="s">
        <v>110</v>
      </c>
    </row>
    <row r="66" spans="2:14" ht="12.75">
      <c r="B66" s="60">
        <v>36</v>
      </c>
      <c r="C66" s="107" t="s">
        <v>277</v>
      </c>
      <c r="D66" s="107"/>
      <c r="E66" s="107"/>
      <c r="F66" s="107"/>
      <c r="G66" s="107"/>
      <c r="H66" s="107"/>
      <c r="I66" s="107"/>
      <c r="J66" s="52"/>
      <c r="K66" s="54">
        <v>0</v>
      </c>
      <c r="L66" s="61" t="s">
        <v>110</v>
      </c>
      <c r="M66" s="54"/>
      <c r="N66" s="61" t="s">
        <v>110</v>
      </c>
    </row>
    <row r="67" spans="2:14" ht="15.75" customHeight="1">
      <c r="B67" s="124" t="s">
        <v>159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</row>
    <row r="68" spans="2:14" ht="12.75">
      <c r="B68" s="60">
        <v>37</v>
      </c>
      <c r="C68" s="107" t="s">
        <v>278</v>
      </c>
      <c r="D68" s="107"/>
      <c r="E68" s="107"/>
      <c r="F68" s="107"/>
      <c r="G68" s="107"/>
      <c r="H68" s="107"/>
      <c r="I68" s="107"/>
      <c r="J68" s="52"/>
      <c r="K68" s="54"/>
      <c r="L68" s="54"/>
      <c r="M68" s="54"/>
      <c r="N68" s="81"/>
    </row>
    <row r="69" spans="2:14" ht="12.75">
      <c r="B69" s="60">
        <v>38</v>
      </c>
      <c r="C69" s="107" t="s">
        <v>279</v>
      </c>
      <c r="D69" s="107"/>
      <c r="E69" s="107"/>
      <c r="F69" s="107"/>
      <c r="G69" s="107"/>
      <c r="H69" s="107"/>
      <c r="I69" s="107"/>
      <c r="J69" s="52"/>
      <c r="K69" s="54" t="s">
        <v>390</v>
      </c>
      <c r="L69" s="54" t="s">
        <v>390</v>
      </c>
      <c r="M69" s="54" t="s">
        <v>390</v>
      </c>
      <c r="N69" s="81" t="s">
        <v>390</v>
      </c>
    </row>
    <row r="70" spans="2:14" ht="18" customHeight="1">
      <c r="B70" s="60">
        <v>39</v>
      </c>
      <c r="C70" s="107" t="s">
        <v>280</v>
      </c>
      <c r="D70" s="107"/>
      <c r="E70" s="107"/>
      <c r="F70" s="107"/>
      <c r="G70" s="107"/>
      <c r="H70" s="107"/>
      <c r="I70" s="107"/>
      <c r="J70" s="52"/>
      <c r="K70" s="54" t="s">
        <v>390</v>
      </c>
      <c r="L70" s="54" t="s">
        <v>390</v>
      </c>
      <c r="M70" s="54" t="s">
        <v>390</v>
      </c>
      <c r="N70" s="81" t="s">
        <v>390</v>
      </c>
    </row>
    <row r="71" spans="2:14" ht="12.75">
      <c r="B71" s="60">
        <v>40</v>
      </c>
      <c r="C71" s="107" t="s">
        <v>281</v>
      </c>
      <c r="D71" s="107"/>
      <c r="E71" s="107"/>
      <c r="F71" s="107"/>
      <c r="G71" s="107"/>
      <c r="H71" s="107"/>
      <c r="I71" s="107"/>
      <c r="J71" s="53"/>
      <c r="K71" s="54"/>
      <c r="L71" s="54"/>
      <c r="M71" s="54"/>
      <c r="N71" s="81"/>
    </row>
    <row r="72" spans="2:14" ht="45.75" customHeight="1">
      <c r="B72" s="60">
        <v>41</v>
      </c>
      <c r="C72" s="107" t="s">
        <v>282</v>
      </c>
      <c r="D72" s="107"/>
      <c r="E72" s="107"/>
      <c r="F72" s="107"/>
      <c r="G72" s="107"/>
      <c r="H72" s="107"/>
      <c r="I72" s="107"/>
      <c r="J72" s="53"/>
      <c r="K72" s="54">
        <v>1049</v>
      </c>
      <c r="L72" s="61" t="s">
        <v>110</v>
      </c>
      <c r="M72" s="54"/>
      <c r="N72" s="61" t="s">
        <v>110</v>
      </c>
    </row>
    <row r="73" spans="2:14" ht="45.75" customHeight="1">
      <c r="B73" s="60" t="s">
        <v>205</v>
      </c>
      <c r="C73" s="107" t="s">
        <v>283</v>
      </c>
      <c r="D73" s="107"/>
      <c r="E73" s="107"/>
      <c r="F73" s="107"/>
      <c r="G73" s="107"/>
      <c r="H73" s="107"/>
      <c r="I73" s="107"/>
      <c r="J73" s="53"/>
      <c r="K73" s="54">
        <v>1049</v>
      </c>
      <c r="L73" s="61" t="s">
        <v>110</v>
      </c>
      <c r="M73" s="54"/>
      <c r="N73" s="61" t="s">
        <v>110</v>
      </c>
    </row>
    <row r="74" spans="2:14" ht="12.75">
      <c r="B74" s="60" t="s">
        <v>206</v>
      </c>
      <c r="C74" s="107" t="s">
        <v>284</v>
      </c>
      <c r="D74" s="107"/>
      <c r="E74" s="107"/>
      <c r="F74" s="107"/>
      <c r="G74" s="107"/>
      <c r="H74" s="107"/>
      <c r="I74" s="107"/>
      <c r="J74" s="53"/>
      <c r="K74" s="54">
        <v>1049</v>
      </c>
      <c r="L74" s="61" t="s">
        <v>110</v>
      </c>
      <c r="M74" s="54"/>
      <c r="N74" s="61" t="s">
        <v>110</v>
      </c>
    </row>
    <row r="75" spans="2:14" ht="12.75">
      <c r="B75" s="60" t="s">
        <v>207</v>
      </c>
      <c r="C75" s="107" t="s">
        <v>285</v>
      </c>
      <c r="D75" s="107"/>
      <c r="E75" s="107"/>
      <c r="F75" s="107"/>
      <c r="G75" s="107"/>
      <c r="H75" s="107"/>
      <c r="I75" s="107"/>
      <c r="J75" s="53"/>
      <c r="K75" s="54"/>
      <c r="L75" s="61" t="s">
        <v>110</v>
      </c>
      <c r="M75" s="54"/>
      <c r="N75" s="61" t="s">
        <v>110</v>
      </c>
    </row>
    <row r="76" spans="2:14" ht="30" customHeight="1">
      <c r="B76" s="60" t="s">
        <v>208</v>
      </c>
      <c r="C76" s="107" t="s">
        <v>286</v>
      </c>
      <c r="D76" s="107"/>
      <c r="E76" s="107"/>
      <c r="F76" s="107"/>
      <c r="G76" s="107"/>
      <c r="H76" s="107"/>
      <c r="I76" s="107"/>
      <c r="J76" s="53"/>
      <c r="K76" s="54"/>
      <c r="L76" s="61" t="s">
        <v>110</v>
      </c>
      <c r="M76" s="54"/>
      <c r="N76" s="61" t="s">
        <v>110</v>
      </c>
    </row>
    <row r="77" spans="2:14" ht="30.75" customHeight="1">
      <c r="B77" s="60" t="s">
        <v>209</v>
      </c>
      <c r="C77" s="107" t="s">
        <v>287</v>
      </c>
      <c r="D77" s="107"/>
      <c r="E77" s="107"/>
      <c r="F77" s="107"/>
      <c r="G77" s="107"/>
      <c r="H77" s="107"/>
      <c r="I77" s="107"/>
      <c r="J77" s="53"/>
      <c r="K77" s="54"/>
      <c r="L77" s="61" t="s">
        <v>110</v>
      </c>
      <c r="M77" s="54"/>
      <c r="N77" s="61" t="s">
        <v>110</v>
      </c>
    </row>
    <row r="78" spans="2:14" ht="41.25" customHeight="1">
      <c r="B78" s="60" t="s">
        <v>210</v>
      </c>
      <c r="C78" s="107" t="s">
        <v>288</v>
      </c>
      <c r="D78" s="107"/>
      <c r="E78" s="107"/>
      <c r="F78" s="107"/>
      <c r="G78" s="107"/>
      <c r="H78" s="107"/>
      <c r="I78" s="107"/>
      <c r="J78" s="53"/>
      <c r="K78" s="54"/>
      <c r="L78" s="61" t="s">
        <v>110</v>
      </c>
      <c r="M78" s="54"/>
      <c r="N78" s="61" t="s">
        <v>110</v>
      </c>
    </row>
    <row r="79" spans="2:14" ht="12.75">
      <c r="B79" s="60">
        <v>42</v>
      </c>
      <c r="C79" s="107" t="s">
        <v>51</v>
      </c>
      <c r="D79" s="107"/>
      <c r="E79" s="107"/>
      <c r="F79" s="107"/>
      <c r="G79" s="107"/>
      <c r="H79" s="107"/>
      <c r="I79" s="107"/>
      <c r="J79" s="53"/>
      <c r="K79" s="54">
        <v>145763</v>
      </c>
      <c r="L79" s="61" t="s">
        <v>110</v>
      </c>
      <c r="M79" s="54">
        <v>140013</v>
      </c>
      <c r="N79" s="61" t="s">
        <v>110</v>
      </c>
    </row>
    <row r="80" spans="2:14" ht="12.75">
      <c r="B80" s="60">
        <v>43</v>
      </c>
      <c r="C80" s="107" t="s">
        <v>289</v>
      </c>
      <c r="D80" s="107"/>
      <c r="E80" s="107"/>
      <c r="F80" s="107"/>
      <c r="G80" s="107"/>
      <c r="H80" s="107"/>
      <c r="I80" s="107"/>
      <c r="J80" s="53"/>
      <c r="K80" s="54">
        <v>146812</v>
      </c>
      <c r="L80" s="61" t="s">
        <v>110</v>
      </c>
      <c r="M80" s="54">
        <v>140013</v>
      </c>
      <c r="N80" s="61" t="s">
        <v>110</v>
      </c>
    </row>
    <row r="81" spans="2:14" ht="12.75">
      <c r="B81" s="60">
        <v>44</v>
      </c>
      <c r="C81" s="107" t="s">
        <v>160</v>
      </c>
      <c r="D81" s="107"/>
      <c r="E81" s="107"/>
      <c r="F81" s="107"/>
      <c r="G81" s="107"/>
      <c r="H81" s="107"/>
      <c r="I81" s="107"/>
      <c r="J81" s="53"/>
      <c r="K81" s="54">
        <v>0</v>
      </c>
      <c r="L81" s="61" t="s">
        <v>110</v>
      </c>
      <c r="M81" s="54">
        <v>0</v>
      </c>
      <c r="N81" s="61" t="s">
        <v>110</v>
      </c>
    </row>
    <row r="82" spans="2:14" ht="12.75">
      <c r="B82" s="60">
        <v>45</v>
      </c>
      <c r="C82" s="107" t="s">
        <v>161</v>
      </c>
      <c r="D82" s="107"/>
      <c r="E82" s="107"/>
      <c r="F82" s="107"/>
      <c r="G82" s="107"/>
      <c r="H82" s="107"/>
      <c r="I82" s="107"/>
      <c r="J82" s="53"/>
      <c r="K82" s="54">
        <v>-878250</v>
      </c>
      <c r="L82" s="61" t="s">
        <v>110</v>
      </c>
      <c r="M82" s="54">
        <v>-937557</v>
      </c>
      <c r="N82" s="61" t="s">
        <v>110</v>
      </c>
    </row>
    <row r="83" spans="2:14" ht="14.25" customHeight="1">
      <c r="B83" s="124" t="s">
        <v>162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</row>
    <row r="84" spans="2:14" ht="12.75">
      <c r="B84" s="60">
        <v>46</v>
      </c>
      <c r="C84" s="107" t="s">
        <v>290</v>
      </c>
      <c r="D84" s="107"/>
      <c r="E84" s="107"/>
      <c r="F84" s="107"/>
      <c r="G84" s="107"/>
      <c r="H84" s="107"/>
      <c r="I84" s="107"/>
      <c r="J84" s="53"/>
      <c r="K84" s="54">
        <v>483243</v>
      </c>
      <c r="L84" s="61" t="s">
        <v>110</v>
      </c>
      <c r="M84" s="54">
        <v>732603</v>
      </c>
      <c r="N84" s="61" t="s">
        <v>110</v>
      </c>
    </row>
    <row r="85" spans="2:14" ht="30" customHeight="1">
      <c r="B85" s="60">
        <v>47</v>
      </c>
      <c r="C85" s="107" t="s">
        <v>291</v>
      </c>
      <c r="D85" s="107"/>
      <c r="E85" s="107"/>
      <c r="F85" s="107"/>
      <c r="G85" s="107"/>
      <c r="H85" s="107"/>
      <c r="I85" s="107"/>
      <c r="J85" s="53"/>
      <c r="K85" s="54">
        <v>95000</v>
      </c>
      <c r="L85" s="61" t="s">
        <v>110</v>
      </c>
      <c r="M85" s="54">
        <v>182</v>
      </c>
      <c r="N85" s="61" t="s">
        <v>110</v>
      </c>
    </row>
    <row r="86" spans="2:14" ht="29.25" customHeight="1">
      <c r="B86" s="60">
        <v>48</v>
      </c>
      <c r="C86" s="107" t="s">
        <v>292</v>
      </c>
      <c r="D86" s="107"/>
      <c r="E86" s="107"/>
      <c r="F86" s="107"/>
      <c r="G86" s="107"/>
      <c r="H86" s="107"/>
      <c r="I86" s="107"/>
      <c r="J86" s="53"/>
      <c r="K86" s="54" t="s">
        <v>390</v>
      </c>
      <c r="L86" s="61" t="s">
        <v>110</v>
      </c>
      <c r="M86" s="54" t="s">
        <v>390</v>
      </c>
      <c r="N86" s="61" t="s">
        <v>110</v>
      </c>
    </row>
    <row r="87" spans="2:14" ht="30" customHeight="1">
      <c r="B87" s="60">
        <v>49</v>
      </c>
      <c r="C87" s="107" t="s">
        <v>293</v>
      </c>
      <c r="D87" s="107"/>
      <c r="E87" s="107"/>
      <c r="F87" s="107"/>
      <c r="G87" s="107"/>
      <c r="H87" s="107"/>
      <c r="I87" s="107"/>
      <c r="J87" s="53"/>
      <c r="K87" s="54" t="s">
        <v>390</v>
      </c>
      <c r="L87" s="61" t="s">
        <v>110</v>
      </c>
      <c r="M87" s="54" t="s">
        <v>390</v>
      </c>
      <c r="N87" s="61" t="s">
        <v>110</v>
      </c>
    </row>
    <row r="88" spans="2:14" ht="12.75">
      <c r="B88" s="60">
        <v>50</v>
      </c>
      <c r="C88" s="107" t="s">
        <v>163</v>
      </c>
      <c r="D88" s="107"/>
      <c r="E88" s="107"/>
      <c r="F88" s="107"/>
      <c r="G88" s="107"/>
      <c r="H88" s="107"/>
      <c r="I88" s="107"/>
      <c r="J88" s="53"/>
      <c r="K88" s="54" t="s">
        <v>390</v>
      </c>
      <c r="L88" s="61" t="s">
        <v>110</v>
      </c>
      <c r="M88" s="54" t="s">
        <v>390</v>
      </c>
      <c r="N88" s="61" t="s">
        <v>110</v>
      </c>
    </row>
    <row r="89" spans="2:14" ht="12.75">
      <c r="B89" s="60">
        <v>51</v>
      </c>
      <c r="C89" s="107" t="s">
        <v>294</v>
      </c>
      <c r="D89" s="107"/>
      <c r="E89" s="107"/>
      <c r="F89" s="107"/>
      <c r="G89" s="107"/>
      <c r="H89" s="107"/>
      <c r="I89" s="107"/>
      <c r="J89" s="53"/>
      <c r="K89" s="54">
        <v>578243</v>
      </c>
      <c r="L89" s="61" t="s">
        <v>110</v>
      </c>
      <c r="M89" s="54">
        <v>732785</v>
      </c>
      <c r="N89" s="61" t="s">
        <v>110</v>
      </c>
    </row>
    <row r="90" spans="2:14" ht="15" customHeight="1">
      <c r="B90" s="124" t="s">
        <v>164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</row>
    <row r="91" spans="2:14" s="55" customFormat="1" ht="12.75">
      <c r="B91" s="52" t="s">
        <v>222</v>
      </c>
      <c r="C91" s="172" t="s">
        <v>165</v>
      </c>
      <c r="D91" s="172"/>
      <c r="E91" s="172"/>
      <c r="F91" s="172"/>
      <c r="G91" s="172"/>
      <c r="H91" s="172"/>
      <c r="I91" s="172"/>
      <c r="J91" s="53"/>
      <c r="K91" s="54"/>
      <c r="L91" s="54"/>
      <c r="M91" s="54"/>
      <c r="N91" s="81"/>
    </row>
    <row r="92" spans="2:14" s="55" customFormat="1" ht="12.75">
      <c r="B92" s="52" t="s">
        <v>224</v>
      </c>
      <c r="C92" s="107" t="s">
        <v>166</v>
      </c>
      <c r="D92" s="107"/>
      <c r="E92" s="107"/>
      <c r="F92" s="107"/>
      <c r="G92" s="107"/>
      <c r="H92" s="107"/>
      <c r="I92" s="107"/>
      <c r="J92" s="53"/>
      <c r="K92" s="54" t="s">
        <v>390</v>
      </c>
      <c r="L92" s="54" t="s">
        <v>390</v>
      </c>
      <c r="M92" s="54" t="s">
        <v>390</v>
      </c>
      <c r="N92" s="81" t="s">
        <v>390</v>
      </c>
    </row>
    <row r="93" spans="2:14" s="55" customFormat="1" ht="27.75" customHeight="1">
      <c r="B93" s="52" t="s">
        <v>223</v>
      </c>
      <c r="C93" s="107" t="s">
        <v>167</v>
      </c>
      <c r="D93" s="107"/>
      <c r="E93" s="107"/>
      <c r="F93" s="107"/>
      <c r="G93" s="107"/>
      <c r="H93" s="107"/>
      <c r="I93" s="107"/>
      <c r="J93" s="53"/>
      <c r="K93" s="54"/>
      <c r="L93" s="54"/>
      <c r="M93" s="54"/>
      <c r="N93" s="81"/>
    </row>
    <row r="94" spans="2:14" s="55" customFormat="1" ht="27.75" customHeight="1">
      <c r="B94" s="52" t="s">
        <v>225</v>
      </c>
      <c r="C94" s="107" t="s">
        <v>168</v>
      </c>
      <c r="D94" s="107"/>
      <c r="E94" s="107"/>
      <c r="F94" s="107"/>
      <c r="G94" s="107"/>
      <c r="H94" s="107"/>
      <c r="I94" s="107"/>
      <c r="J94" s="53"/>
      <c r="K94" s="54"/>
      <c r="L94" s="54"/>
      <c r="M94" s="54"/>
      <c r="N94" s="81"/>
    </row>
    <row r="95" spans="2:14" s="55" customFormat="1" ht="27" customHeight="1">
      <c r="B95" s="52" t="s">
        <v>226</v>
      </c>
      <c r="C95" s="107" t="s">
        <v>227</v>
      </c>
      <c r="D95" s="107"/>
      <c r="E95" s="107"/>
      <c r="F95" s="107"/>
      <c r="G95" s="107"/>
      <c r="H95" s="107"/>
      <c r="I95" s="107"/>
      <c r="J95" s="53"/>
      <c r="K95" s="54">
        <v>724006</v>
      </c>
      <c r="L95" s="61" t="s">
        <v>110</v>
      </c>
      <c r="M95" s="54">
        <v>872798</v>
      </c>
      <c r="N95" s="61" t="s">
        <v>110</v>
      </c>
    </row>
    <row r="96" spans="2:14" s="55" customFormat="1" ht="29.25" customHeight="1">
      <c r="B96" s="52" t="s">
        <v>211</v>
      </c>
      <c r="C96" s="107" t="s">
        <v>228</v>
      </c>
      <c r="D96" s="107"/>
      <c r="E96" s="107"/>
      <c r="F96" s="107"/>
      <c r="G96" s="107"/>
      <c r="H96" s="107"/>
      <c r="I96" s="107"/>
      <c r="J96" s="53"/>
      <c r="K96" s="54">
        <v>289603</v>
      </c>
      <c r="L96" s="61" t="s">
        <v>110</v>
      </c>
      <c r="M96" s="54">
        <v>523679</v>
      </c>
      <c r="N96" s="61" t="s">
        <v>110</v>
      </c>
    </row>
    <row r="97" spans="2:14" s="55" customFormat="1" ht="29.25" customHeight="1">
      <c r="B97" s="52" t="s">
        <v>212</v>
      </c>
      <c r="C97" s="107" t="s">
        <v>169</v>
      </c>
      <c r="D97" s="107"/>
      <c r="E97" s="107"/>
      <c r="F97" s="107"/>
      <c r="G97" s="107"/>
      <c r="H97" s="107"/>
      <c r="I97" s="107"/>
      <c r="J97" s="53"/>
      <c r="K97" s="54"/>
      <c r="L97" s="61" t="s">
        <v>110</v>
      </c>
      <c r="M97" s="54"/>
      <c r="N97" s="61" t="s">
        <v>110</v>
      </c>
    </row>
    <row r="98" spans="2:14" s="55" customFormat="1" ht="14.25" customHeight="1">
      <c r="B98" s="52" t="s">
        <v>213</v>
      </c>
      <c r="C98" s="107" t="s">
        <v>170</v>
      </c>
      <c r="D98" s="107"/>
      <c r="E98" s="107"/>
      <c r="F98" s="107"/>
      <c r="G98" s="107"/>
      <c r="H98" s="107"/>
      <c r="I98" s="107"/>
      <c r="J98" s="53"/>
      <c r="K98" s="54"/>
      <c r="L98" s="61" t="s">
        <v>110</v>
      </c>
      <c r="M98" s="54"/>
      <c r="N98" s="61" t="s">
        <v>110</v>
      </c>
    </row>
    <row r="99" spans="2:14" s="55" customFormat="1" ht="12.75">
      <c r="B99" s="52" t="s">
        <v>214</v>
      </c>
      <c r="C99" s="107" t="s">
        <v>171</v>
      </c>
      <c r="D99" s="107"/>
      <c r="E99" s="107"/>
      <c r="F99" s="107"/>
      <c r="G99" s="107"/>
      <c r="H99" s="107"/>
      <c r="I99" s="107"/>
      <c r="J99" s="53"/>
      <c r="K99" s="54"/>
      <c r="L99" s="61" t="s">
        <v>110</v>
      </c>
      <c r="M99" s="54"/>
      <c r="N99" s="61" t="s">
        <v>110</v>
      </c>
    </row>
    <row r="100" spans="2:14" s="55" customFormat="1" ht="42" customHeight="1">
      <c r="B100" s="52" t="s">
        <v>215</v>
      </c>
      <c r="C100" s="107" t="s">
        <v>172</v>
      </c>
      <c r="D100" s="107"/>
      <c r="E100" s="107"/>
      <c r="F100" s="107"/>
      <c r="G100" s="107"/>
      <c r="H100" s="107"/>
      <c r="I100" s="107"/>
      <c r="J100" s="53"/>
      <c r="K100" s="54"/>
      <c r="L100" s="61" t="s">
        <v>110</v>
      </c>
      <c r="M100" s="54"/>
      <c r="N100" s="61" t="s">
        <v>110</v>
      </c>
    </row>
    <row r="101" spans="2:14" s="55" customFormat="1" ht="12.75">
      <c r="B101" s="52" t="s">
        <v>216</v>
      </c>
      <c r="C101" s="107" t="s">
        <v>173</v>
      </c>
      <c r="D101" s="107"/>
      <c r="E101" s="107"/>
      <c r="F101" s="107"/>
      <c r="G101" s="107"/>
      <c r="H101" s="107"/>
      <c r="I101" s="107"/>
      <c r="J101" s="53"/>
      <c r="K101" s="54">
        <v>289603</v>
      </c>
      <c r="L101" s="61" t="s">
        <v>110</v>
      </c>
      <c r="M101" s="54">
        <v>523679</v>
      </c>
      <c r="N101" s="61" t="s">
        <v>110</v>
      </c>
    </row>
    <row r="102" spans="2:14" s="55" customFormat="1" ht="30" customHeight="1">
      <c r="B102" s="52" t="s">
        <v>217</v>
      </c>
      <c r="C102" s="107" t="s">
        <v>174</v>
      </c>
      <c r="D102" s="107"/>
      <c r="E102" s="107"/>
      <c r="F102" s="107"/>
      <c r="G102" s="107"/>
      <c r="H102" s="107"/>
      <c r="I102" s="107"/>
      <c r="J102" s="53"/>
      <c r="K102" s="54"/>
      <c r="L102" s="61" t="s">
        <v>110</v>
      </c>
      <c r="M102" s="54"/>
      <c r="N102" s="61" t="s">
        <v>110</v>
      </c>
    </row>
    <row r="103" spans="2:14" s="55" customFormat="1" ht="30" customHeight="1">
      <c r="B103" s="52" t="s">
        <v>229</v>
      </c>
      <c r="C103" s="107" t="s">
        <v>230</v>
      </c>
      <c r="D103" s="107"/>
      <c r="E103" s="107"/>
      <c r="F103" s="107"/>
      <c r="G103" s="107"/>
      <c r="H103" s="107"/>
      <c r="I103" s="107"/>
      <c r="J103" s="53"/>
      <c r="K103" s="54">
        <v>724006</v>
      </c>
      <c r="L103" s="61" t="s">
        <v>110</v>
      </c>
      <c r="M103" s="54">
        <v>872798</v>
      </c>
      <c r="N103" s="61" t="s">
        <v>110</v>
      </c>
    </row>
    <row r="104" spans="2:14" s="55" customFormat="1" ht="12.75">
      <c r="B104" s="52" t="s">
        <v>233</v>
      </c>
      <c r="C104" s="107" t="s">
        <v>231</v>
      </c>
      <c r="D104" s="107"/>
      <c r="E104" s="107"/>
      <c r="F104" s="107"/>
      <c r="G104" s="107"/>
      <c r="H104" s="107"/>
      <c r="I104" s="107"/>
      <c r="J104" s="53"/>
      <c r="K104" s="54">
        <v>0</v>
      </c>
      <c r="L104" s="61" t="s">
        <v>110</v>
      </c>
      <c r="M104" s="54">
        <v>0</v>
      </c>
      <c r="N104" s="61" t="s">
        <v>110</v>
      </c>
    </row>
    <row r="105" spans="2:14" s="55" customFormat="1" ht="12.75">
      <c r="B105" s="52" t="s">
        <v>234</v>
      </c>
      <c r="C105" s="107" t="s">
        <v>232</v>
      </c>
      <c r="D105" s="107"/>
      <c r="E105" s="107"/>
      <c r="F105" s="107"/>
      <c r="G105" s="107"/>
      <c r="H105" s="107"/>
      <c r="I105" s="107"/>
      <c r="J105" s="53"/>
      <c r="K105" s="54">
        <v>-878250</v>
      </c>
      <c r="L105" s="61" t="s">
        <v>110</v>
      </c>
      <c r="M105" s="54">
        <v>-937557</v>
      </c>
      <c r="N105" s="61" t="s">
        <v>110</v>
      </c>
    </row>
    <row r="106" spans="2:14" s="55" customFormat="1" ht="12.75">
      <c r="B106" s="52" t="s">
        <v>235</v>
      </c>
      <c r="C106" s="107" t="s">
        <v>175</v>
      </c>
      <c r="D106" s="107"/>
      <c r="E106" s="107"/>
      <c r="F106" s="107"/>
      <c r="G106" s="107"/>
      <c r="H106" s="107"/>
      <c r="I106" s="107"/>
      <c r="J106" s="53"/>
      <c r="K106" s="61" t="s">
        <v>110</v>
      </c>
      <c r="L106" s="61" t="s">
        <v>110</v>
      </c>
      <c r="M106" s="61" t="s">
        <v>110</v>
      </c>
      <c r="N106" s="61" t="s">
        <v>110</v>
      </c>
    </row>
    <row r="107" spans="2:14" s="55" customFormat="1" ht="12.75">
      <c r="B107" s="52" t="s">
        <v>218</v>
      </c>
      <c r="C107" s="107" t="s">
        <v>176</v>
      </c>
      <c r="D107" s="107"/>
      <c r="E107" s="107"/>
      <c r="F107" s="107"/>
      <c r="G107" s="107"/>
      <c r="H107" s="107"/>
      <c r="I107" s="107"/>
      <c r="J107" s="53"/>
      <c r="K107" s="54">
        <v>0</v>
      </c>
      <c r="L107" s="61" t="s">
        <v>110</v>
      </c>
      <c r="M107" s="54">
        <v>0</v>
      </c>
      <c r="N107" s="61" t="s">
        <v>110</v>
      </c>
    </row>
    <row r="108" spans="2:14" s="55" customFormat="1" ht="12.75">
      <c r="B108" s="52" t="s">
        <v>219</v>
      </c>
      <c r="C108" s="107" t="s">
        <v>177</v>
      </c>
      <c r="D108" s="107"/>
      <c r="E108" s="107"/>
      <c r="F108" s="107"/>
      <c r="G108" s="107"/>
      <c r="H108" s="107"/>
      <c r="I108" s="107"/>
      <c r="J108" s="53"/>
      <c r="K108" s="54">
        <v>15322642</v>
      </c>
      <c r="L108" s="61" t="s">
        <v>110</v>
      </c>
      <c r="M108" s="54">
        <v>12124049</v>
      </c>
      <c r="N108" s="61" t="s">
        <v>110</v>
      </c>
    </row>
    <row r="109" spans="2:14" s="55" customFormat="1" ht="12.75">
      <c r="B109" s="52" t="s">
        <v>220</v>
      </c>
      <c r="C109" s="107" t="s">
        <v>178</v>
      </c>
      <c r="D109" s="107"/>
      <c r="E109" s="107"/>
      <c r="F109" s="107"/>
      <c r="G109" s="107"/>
      <c r="H109" s="107"/>
      <c r="I109" s="107"/>
      <c r="J109" s="53"/>
      <c r="K109" s="54">
        <v>15322642</v>
      </c>
      <c r="L109" s="61" t="s">
        <v>110</v>
      </c>
      <c r="M109" s="54">
        <v>12124049</v>
      </c>
      <c r="N109" s="61" t="s">
        <v>110</v>
      </c>
    </row>
    <row r="110" spans="2:14" s="55" customFormat="1" ht="12.75">
      <c r="B110" s="52" t="s">
        <v>221</v>
      </c>
      <c r="C110" s="107" t="s">
        <v>179</v>
      </c>
      <c r="D110" s="107"/>
      <c r="E110" s="107"/>
      <c r="F110" s="107"/>
      <c r="G110" s="107"/>
      <c r="H110" s="107"/>
      <c r="I110" s="107"/>
      <c r="J110" s="53"/>
      <c r="K110" s="54">
        <v>14949722</v>
      </c>
      <c r="L110" s="61" t="s">
        <v>110</v>
      </c>
      <c r="M110" s="54">
        <v>11684874</v>
      </c>
      <c r="N110" s="61" t="s">
        <v>110</v>
      </c>
    </row>
    <row r="111" spans="2:14" s="55" customFormat="1" ht="12.75" customHeight="1">
      <c r="B111" s="124" t="s">
        <v>180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2:14" s="55" customFormat="1" ht="12.75">
      <c r="B112" s="56">
        <v>61</v>
      </c>
      <c r="C112" s="107" t="s">
        <v>236</v>
      </c>
      <c r="D112" s="107"/>
      <c r="E112" s="107"/>
      <c r="F112" s="107"/>
      <c r="G112" s="107"/>
      <c r="H112" s="107"/>
      <c r="I112" s="107"/>
      <c r="J112" s="53"/>
      <c r="K112" s="84">
        <v>0</v>
      </c>
      <c r="L112" s="61" t="s">
        <v>110</v>
      </c>
      <c r="M112" s="84">
        <v>0</v>
      </c>
      <c r="N112" s="61" t="s">
        <v>110</v>
      </c>
    </row>
    <row r="113" spans="2:14" s="55" customFormat="1" ht="12.75">
      <c r="B113" s="56">
        <v>62</v>
      </c>
      <c r="C113" s="107" t="s">
        <v>237</v>
      </c>
      <c r="D113" s="107"/>
      <c r="E113" s="107"/>
      <c r="F113" s="107"/>
      <c r="G113" s="107"/>
      <c r="H113" s="107"/>
      <c r="I113" s="107"/>
      <c r="J113" s="53"/>
      <c r="K113" s="84">
        <v>0</v>
      </c>
      <c r="L113" s="61" t="s">
        <v>110</v>
      </c>
      <c r="M113" s="84">
        <v>0</v>
      </c>
      <c r="N113" s="61" t="s">
        <v>110</v>
      </c>
    </row>
    <row r="114" spans="2:14" s="55" customFormat="1" ht="12.75">
      <c r="B114" s="56">
        <v>63</v>
      </c>
      <c r="C114" s="107" t="s">
        <v>238</v>
      </c>
      <c r="D114" s="107"/>
      <c r="E114" s="107"/>
      <c r="F114" s="107"/>
      <c r="G114" s="107"/>
      <c r="H114" s="107"/>
      <c r="I114" s="107"/>
      <c r="J114" s="53"/>
      <c r="K114" s="84">
        <v>0</v>
      </c>
      <c r="L114" s="61" t="s">
        <v>110</v>
      </c>
      <c r="M114" s="84">
        <v>0</v>
      </c>
      <c r="N114" s="61" t="s">
        <v>110</v>
      </c>
    </row>
    <row r="115" spans="2:14" s="55" customFormat="1" ht="12.75">
      <c r="B115" s="56">
        <v>64</v>
      </c>
      <c r="C115" s="107" t="s">
        <v>239</v>
      </c>
      <c r="D115" s="107"/>
      <c r="E115" s="107"/>
      <c r="F115" s="107"/>
      <c r="G115" s="107"/>
      <c r="H115" s="107"/>
      <c r="I115" s="107"/>
      <c r="J115" s="53"/>
      <c r="K115" s="84">
        <v>0.625</v>
      </c>
      <c r="L115" s="61" t="s">
        <v>110</v>
      </c>
      <c r="M115" s="84">
        <v>1</v>
      </c>
      <c r="N115" s="61" t="s">
        <v>110</v>
      </c>
    </row>
    <row r="116" spans="2:14" s="55" customFormat="1" ht="12.75">
      <c r="B116" s="56">
        <v>65</v>
      </c>
      <c r="C116" s="107" t="s">
        <v>181</v>
      </c>
      <c r="D116" s="107"/>
      <c r="E116" s="107"/>
      <c r="F116" s="107"/>
      <c r="G116" s="107"/>
      <c r="H116" s="107"/>
      <c r="I116" s="107"/>
      <c r="J116" s="53"/>
      <c r="K116" s="84">
        <v>0.625</v>
      </c>
      <c r="L116" s="61" t="s">
        <v>110</v>
      </c>
      <c r="M116" s="84">
        <v>1</v>
      </c>
      <c r="N116" s="61" t="s">
        <v>110</v>
      </c>
    </row>
    <row r="117" spans="2:14" s="55" customFormat="1" ht="12.75">
      <c r="B117" s="56">
        <v>66</v>
      </c>
      <c r="C117" s="107" t="s">
        <v>182</v>
      </c>
      <c r="D117" s="107"/>
      <c r="E117" s="107"/>
      <c r="F117" s="107"/>
      <c r="G117" s="107"/>
      <c r="H117" s="107"/>
      <c r="I117" s="107"/>
      <c r="J117" s="53"/>
      <c r="K117" s="84">
        <v>0</v>
      </c>
      <c r="L117" s="61" t="s">
        <v>110</v>
      </c>
      <c r="M117" s="84">
        <v>0</v>
      </c>
      <c r="N117" s="61" t="s">
        <v>110</v>
      </c>
    </row>
    <row r="118" spans="2:14" s="55" customFormat="1" ht="12.75">
      <c r="B118" s="56">
        <v>67</v>
      </c>
      <c r="C118" s="107" t="s">
        <v>183</v>
      </c>
      <c r="D118" s="107"/>
      <c r="E118" s="107"/>
      <c r="F118" s="107"/>
      <c r="G118" s="107"/>
      <c r="H118" s="107"/>
      <c r="I118" s="107"/>
      <c r="J118" s="53"/>
      <c r="K118" s="84" t="s">
        <v>390</v>
      </c>
      <c r="L118" s="61" t="s">
        <v>110</v>
      </c>
      <c r="M118" s="84" t="s">
        <v>390</v>
      </c>
      <c r="N118" s="61" t="s">
        <v>110</v>
      </c>
    </row>
    <row r="119" spans="2:14" s="55" customFormat="1" ht="30" customHeight="1">
      <c r="B119" s="56">
        <v>68</v>
      </c>
      <c r="C119" s="107" t="s">
        <v>184</v>
      </c>
      <c r="D119" s="107"/>
      <c r="E119" s="107"/>
      <c r="F119" s="107"/>
      <c r="G119" s="107"/>
      <c r="H119" s="107"/>
      <c r="I119" s="107"/>
      <c r="J119" s="53"/>
      <c r="K119" s="84">
        <v>0</v>
      </c>
      <c r="L119" s="61" t="s">
        <v>110</v>
      </c>
      <c r="M119" s="84">
        <v>0</v>
      </c>
      <c r="N119" s="61" t="s">
        <v>110</v>
      </c>
    </row>
    <row r="120" spans="2:14" s="55" customFormat="1" ht="12.75">
      <c r="B120" s="143" t="s">
        <v>185</v>
      </c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59"/>
    </row>
    <row r="121" spans="2:14" s="55" customFormat="1" ht="12.75">
      <c r="B121" s="56">
        <v>69</v>
      </c>
      <c r="C121" s="107" t="s">
        <v>186</v>
      </c>
      <c r="D121" s="107"/>
      <c r="E121" s="107"/>
      <c r="F121" s="107"/>
      <c r="G121" s="107"/>
      <c r="H121" s="107"/>
      <c r="I121" s="107"/>
      <c r="J121" s="53"/>
      <c r="K121" s="84">
        <v>4.5</v>
      </c>
      <c r="L121" s="61" t="s">
        <v>110</v>
      </c>
      <c r="M121" s="84">
        <v>5</v>
      </c>
      <c r="N121" s="61" t="s">
        <v>110</v>
      </c>
    </row>
    <row r="122" spans="2:14" s="55" customFormat="1" ht="12.75">
      <c r="B122" s="56">
        <v>70</v>
      </c>
      <c r="C122" s="107" t="s">
        <v>187</v>
      </c>
      <c r="D122" s="107"/>
      <c r="E122" s="107"/>
      <c r="F122" s="107"/>
      <c r="G122" s="107"/>
      <c r="H122" s="107"/>
      <c r="I122" s="107"/>
      <c r="J122" s="53"/>
      <c r="K122" s="84">
        <v>6</v>
      </c>
      <c r="L122" s="61" t="s">
        <v>110</v>
      </c>
      <c r="M122" s="84">
        <v>6</v>
      </c>
      <c r="N122" s="61" t="s">
        <v>110</v>
      </c>
    </row>
    <row r="123" spans="2:14" s="55" customFormat="1" ht="12.75">
      <c r="B123" s="56">
        <v>71</v>
      </c>
      <c r="C123" s="107" t="s">
        <v>188</v>
      </c>
      <c r="D123" s="107"/>
      <c r="E123" s="107"/>
      <c r="F123" s="107"/>
      <c r="G123" s="107"/>
      <c r="H123" s="107"/>
      <c r="I123" s="107"/>
      <c r="J123" s="53"/>
      <c r="K123" s="84">
        <v>8</v>
      </c>
      <c r="L123" s="61" t="s">
        <v>110</v>
      </c>
      <c r="M123" s="84">
        <v>10</v>
      </c>
      <c r="N123" s="61" t="s">
        <v>110</v>
      </c>
    </row>
    <row r="124" spans="2:14" s="55" customFormat="1" ht="12.75" customHeight="1">
      <c r="B124" s="124" t="s">
        <v>295</v>
      </c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2:14" s="55" customFormat="1" ht="12.75">
      <c r="B125" s="56">
        <v>72</v>
      </c>
      <c r="C125" s="107" t="s">
        <v>189</v>
      </c>
      <c r="D125" s="107"/>
      <c r="E125" s="107"/>
      <c r="F125" s="107"/>
      <c r="G125" s="107"/>
      <c r="H125" s="107"/>
      <c r="I125" s="107"/>
      <c r="J125" s="53"/>
      <c r="K125" s="54"/>
      <c r="L125" s="61" t="s">
        <v>110</v>
      </c>
      <c r="M125" s="54"/>
      <c r="N125" s="61" t="s">
        <v>110</v>
      </c>
    </row>
    <row r="126" spans="2:14" s="55" customFormat="1" ht="12.75">
      <c r="B126" s="56">
        <v>73</v>
      </c>
      <c r="C126" s="107" t="s">
        <v>190</v>
      </c>
      <c r="D126" s="107"/>
      <c r="E126" s="107"/>
      <c r="F126" s="107"/>
      <c r="G126" s="107"/>
      <c r="H126" s="107"/>
      <c r="I126" s="107"/>
      <c r="J126" s="53"/>
      <c r="K126" s="54"/>
      <c r="L126" s="61" t="s">
        <v>110</v>
      </c>
      <c r="M126" s="54"/>
      <c r="N126" s="61" t="s">
        <v>110</v>
      </c>
    </row>
    <row r="127" spans="2:14" s="55" customFormat="1" ht="12.75">
      <c r="B127" s="56">
        <v>74</v>
      </c>
      <c r="C127" s="107" t="s">
        <v>191</v>
      </c>
      <c r="D127" s="107"/>
      <c r="E127" s="107"/>
      <c r="F127" s="107"/>
      <c r="G127" s="107"/>
      <c r="H127" s="107"/>
      <c r="I127" s="107"/>
      <c r="J127" s="53"/>
      <c r="K127" s="54" t="s">
        <v>390</v>
      </c>
      <c r="L127" s="61" t="s">
        <v>110</v>
      </c>
      <c r="M127" s="54" t="s">
        <v>390</v>
      </c>
      <c r="N127" s="61" t="s">
        <v>110</v>
      </c>
    </row>
    <row r="128" spans="2:14" s="55" customFormat="1" ht="12.75">
      <c r="B128" s="56">
        <v>75</v>
      </c>
      <c r="C128" s="107" t="s">
        <v>192</v>
      </c>
      <c r="D128" s="107"/>
      <c r="E128" s="107"/>
      <c r="F128" s="107"/>
      <c r="G128" s="107"/>
      <c r="H128" s="107"/>
      <c r="I128" s="107"/>
      <c r="J128" s="53"/>
      <c r="K128" s="54"/>
      <c r="L128" s="61" t="s">
        <v>110</v>
      </c>
      <c r="M128" s="54"/>
      <c r="N128" s="61" t="s">
        <v>110</v>
      </c>
    </row>
    <row r="129" spans="2:14" s="55" customFormat="1" ht="12.75">
      <c r="B129" s="143" t="s">
        <v>193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59"/>
    </row>
    <row r="130" spans="2:14" s="55" customFormat="1" ht="29.25" customHeight="1">
      <c r="B130" s="56">
        <v>76</v>
      </c>
      <c r="C130" s="107" t="s">
        <v>194</v>
      </c>
      <c r="D130" s="107"/>
      <c r="E130" s="107"/>
      <c r="F130" s="107"/>
      <c r="G130" s="107"/>
      <c r="H130" s="107"/>
      <c r="I130" s="107"/>
      <c r="J130" s="53"/>
      <c r="K130" s="54" t="s">
        <v>390</v>
      </c>
      <c r="L130" s="61" t="s">
        <v>110</v>
      </c>
      <c r="M130" s="54" t="s">
        <v>390</v>
      </c>
      <c r="N130" s="61" t="s">
        <v>110</v>
      </c>
    </row>
    <row r="131" spans="2:14" s="55" customFormat="1" ht="27" customHeight="1">
      <c r="B131" s="56">
        <v>77</v>
      </c>
      <c r="C131" s="107" t="s">
        <v>195</v>
      </c>
      <c r="D131" s="107"/>
      <c r="E131" s="107"/>
      <c r="F131" s="107"/>
      <c r="G131" s="107"/>
      <c r="H131" s="107"/>
      <c r="I131" s="107"/>
      <c r="J131" s="53"/>
      <c r="K131" s="54" t="s">
        <v>390</v>
      </c>
      <c r="L131" s="61" t="s">
        <v>110</v>
      </c>
      <c r="M131" s="54" t="s">
        <v>390</v>
      </c>
      <c r="N131" s="61" t="s">
        <v>110</v>
      </c>
    </row>
    <row r="132" spans="2:14" s="55" customFormat="1" ht="42" customHeight="1">
      <c r="B132" s="56">
        <v>78</v>
      </c>
      <c r="C132" s="107" t="s">
        <v>196</v>
      </c>
      <c r="D132" s="107"/>
      <c r="E132" s="107"/>
      <c r="F132" s="107"/>
      <c r="G132" s="107"/>
      <c r="H132" s="107"/>
      <c r="I132" s="107"/>
      <c r="J132" s="53"/>
      <c r="K132" s="54" t="s">
        <v>390</v>
      </c>
      <c r="L132" s="61" t="s">
        <v>110</v>
      </c>
      <c r="M132" s="54" t="s">
        <v>390</v>
      </c>
      <c r="N132" s="61" t="s">
        <v>110</v>
      </c>
    </row>
    <row r="133" spans="2:14" s="55" customFormat="1" ht="30" customHeight="1">
      <c r="B133" s="56">
        <v>79</v>
      </c>
      <c r="C133" s="107" t="s">
        <v>197</v>
      </c>
      <c r="D133" s="107"/>
      <c r="E133" s="107"/>
      <c r="F133" s="107"/>
      <c r="G133" s="107"/>
      <c r="H133" s="107"/>
      <c r="I133" s="107"/>
      <c r="J133" s="53"/>
      <c r="K133" s="54" t="s">
        <v>390</v>
      </c>
      <c r="L133" s="61" t="s">
        <v>110</v>
      </c>
      <c r="M133" s="54" t="s">
        <v>390</v>
      </c>
      <c r="N133" s="61" t="s">
        <v>110</v>
      </c>
    </row>
    <row r="134" spans="2:14" s="55" customFormat="1" ht="12.75" customHeight="1">
      <c r="B134" s="124" t="s">
        <v>198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2:14" s="55" customFormat="1" ht="29.25" customHeight="1">
      <c r="B135" s="56">
        <v>80</v>
      </c>
      <c r="C135" s="107" t="s">
        <v>199</v>
      </c>
      <c r="D135" s="107"/>
      <c r="E135" s="107"/>
      <c r="F135" s="107"/>
      <c r="G135" s="107"/>
      <c r="H135" s="107"/>
      <c r="I135" s="107"/>
      <c r="J135" s="53"/>
      <c r="K135" s="54"/>
      <c r="L135" s="61" t="s">
        <v>110</v>
      </c>
      <c r="M135" s="54"/>
      <c r="N135" s="61" t="s">
        <v>110</v>
      </c>
    </row>
    <row r="136" spans="2:14" s="55" customFormat="1" ht="29.25" customHeight="1">
      <c r="B136" s="56">
        <v>81</v>
      </c>
      <c r="C136" s="107" t="s">
        <v>200</v>
      </c>
      <c r="D136" s="107"/>
      <c r="E136" s="107"/>
      <c r="F136" s="107"/>
      <c r="G136" s="107"/>
      <c r="H136" s="107"/>
      <c r="I136" s="107"/>
      <c r="J136" s="53"/>
      <c r="K136" s="54"/>
      <c r="L136" s="61" t="s">
        <v>110</v>
      </c>
      <c r="M136" s="54"/>
      <c r="N136" s="61" t="s">
        <v>110</v>
      </c>
    </row>
    <row r="137" spans="2:14" s="55" customFormat="1" ht="42.75" customHeight="1">
      <c r="B137" s="56">
        <v>82</v>
      </c>
      <c r="C137" s="107" t="s">
        <v>201</v>
      </c>
      <c r="D137" s="107"/>
      <c r="E137" s="107"/>
      <c r="F137" s="107"/>
      <c r="G137" s="107"/>
      <c r="H137" s="107"/>
      <c r="I137" s="107"/>
      <c r="J137" s="53"/>
      <c r="K137" s="54"/>
      <c r="L137" s="61" t="s">
        <v>110</v>
      </c>
      <c r="M137" s="54"/>
      <c r="N137" s="61" t="s">
        <v>110</v>
      </c>
    </row>
    <row r="138" spans="2:14" s="55" customFormat="1" ht="30" customHeight="1">
      <c r="B138" s="56">
        <v>83</v>
      </c>
      <c r="C138" s="107" t="s">
        <v>202</v>
      </c>
      <c r="D138" s="107"/>
      <c r="E138" s="107"/>
      <c r="F138" s="107"/>
      <c r="G138" s="107"/>
      <c r="H138" s="107"/>
      <c r="I138" s="107"/>
      <c r="J138" s="53"/>
      <c r="K138" s="54"/>
      <c r="L138" s="61" t="s">
        <v>110</v>
      </c>
      <c r="M138" s="54"/>
      <c r="N138" s="61" t="s">
        <v>110</v>
      </c>
    </row>
    <row r="139" spans="2:14" s="55" customFormat="1" ht="40.5" customHeight="1">
      <c r="B139" s="56">
        <v>84</v>
      </c>
      <c r="C139" s="107" t="s">
        <v>203</v>
      </c>
      <c r="D139" s="107"/>
      <c r="E139" s="107"/>
      <c r="F139" s="107"/>
      <c r="G139" s="107"/>
      <c r="H139" s="107"/>
      <c r="I139" s="107"/>
      <c r="J139" s="53"/>
      <c r="K139" s="54"/>
      <c r="L139" s="61" t="s">
        <v>110</v>
      </c>
      <c r="M139" s="54"/>
      <c r="N139" s="61" t="s">
        <v>110</v>
      </c>
    </row>
    <row r="140" spans="2:14" s="55" customFormat="1" ht="27.75" customHeight="1">
      <c r="B140" s="56">
        <v>85</v>
      </c>
      <c r="C140" s="107" t="s">
        <v>204</v>
      </c>
      <c r="D140" s="107"/>
      <c r="E140" s="107"/>
      <c r="F140" s="107"/>
      <c r="G140" s="107"/>
      <c r="H140" s="107"/>
      <c r="I140" s="107"/>
      <c r="J140" s="53"/>
      <c r="K140" s="54"/>
      <c r="L140" s="82" t="s">
        <v>110</v>
      </c>
      <c r="M140" s="54"/>
      <c r="N140" s="83" t="s">
        <v>110</v>
      </c>
    </row>
    <row r="141" spans="2:13" ht="15.75">
      <c r="B141" s="132" t="s">
        <v>373</v>
      </c>
      <c r="C141" s="132"/>
      <c r="D141" s="10"/>
      <c r="E141" s="10"/>
      <c r="F141" s="10"/>
      <c r="G141" s="10"/>
      <c r="H141" s="10"/>
      <c r="I141" s="10"/>
      <c r="J141" s="38"/>
      <c r="K141" s="12"/>
      <c r="L141" s="12"/>
      <c r="M141" s="12"/>
    </row>
    <row r="142" spans="2:14" ht="15.75">
      <c r="B142" s="133" t="s">
        <v>374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</row>
    <row r="143" spans="2:14" ht="22.5" customHeight="1">
      <c r="B143" s="110" t="s">
        <v>375</v>
      </c>
      <c r="C143" s="110"/>
      <c r="D143" s="110"/>
      <c r="E143" s="80" t="s">
        <v>391</v>
      </c>
      <c r="F143" s="134" t="s">
        <v>376</v>
      </c>
      <c r="G143" s="134"/>
      <c r="H143" s="134"/>
      <c r="I143" s="134"/>
      <c r="J143" s="134"/>
      <c r="K143" s="134"/>
      <c r="L143" s="134"/>
      <c r="M143" s="134"/>
      <c r="N143" s="134"/>
    </row>
    <row r="144" spans="2:14" ht="22.5" customHeight="1">
      <c r="B144" s="79"/>
      <c r="C144" s="79"/>
      <c r="D144" s="79"/>
      <c r="E144" s="79"/>
      <c r="G144" s="28"/>
      <c r="H144" s="28"/>
      <c r="I144" s="28"/>
      <c r="J144" s="28"/>
      <c r="K144" s="28"/>
      <c r="L144" s="28"/>
      <c r="M144" s="28"/>
      <c r="N144" s="28"/>
    </row>
    <row r="145" spans="2:13" ht="18" customHeight="1">
      <c r="B145" s="171" t="s">
        <v>377</v>
      </c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</row>
    <row r="146" spans="2:16" ht="18" customHeight="1">
      <c r="B146" s="110" t="s">
        <v>299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P146" s="1" t="s">
        <v>103</v>
      </c>
    </row>
    <row r="147" spans="2:16" ht="12.75">
      <c r="B147" s="135" t="s">
        <v>36</v>
      </c>
      <c r="C147" s="125" t="s">
        <v>57</v>
      </c>
      <c r="D147" s="126"/>
      <c r="E147" s="126"/>
      <c r="F147" s="126"/>
      <c r="G147" s="126"/>
      <c r="H147" s="126"/>
      <c r="I147" s="127"/>
      <c r="J147" s="122" t="s">
        <v>44</v>
      </c>
      <c r="K147" s="116" t="s">
        <v>35</v>
      </c>
      <c r="L147" s="117"/>
      <c r="M147" s="118"/>
      <c r="N147" s="116" t="s">
        <v>111</v>
      </c>
      <c r="O147" s="117"/>
      <c r="P147" s="118"/>
    </row>
    <row r="148" spans="2:16" ht="117.75" customHeight="1">
      <c r="B148" s="136"/>
      <c r="C148" s="128"/>
      <c r="D148" s="129"/>
      <c r="E148" s="129"/>
      <c r="F148" s="129"/>
      <c r="G148" s="129"/>
      <c r="H148" s="129"/>
      <c r="I148" s="130"/>
      <c r="J148" s="123"/>
      <c r="K148" s="62" t="s">
        <v>379</v>
      </c>
      <c r="L148" s="62" t="s">
        <v>58</v>
      </c>
      <c r="M148" s="5" t="s">
        <v>59</v>
      </c>
      <c r="N148" s="62" t="s">
        <v>378</v>
      </c>
      <c r="O148" s="5" t="s">
        <v>58</v>
      </c>
      <c r="P148" s="5" t="s">
        <v>59</v>
      </c>
    </row>
    <row r="149" spans="1:16" ht="12.75">
      <c r="A149" s="28"/>
      <c r="B149" s="33" t="s">
        <v>1</v>
      </c>
      <c r="C149" s="116">
        <v>2</v>
      </c>
      <c r="D149" s="117"/>
      <c r="E149" s="117"/>
      <c r="F149" s="117"/>
      <c r="G149" s="117"/>
      <c r="H149" s="117"/>
      <c r="I149" s="118"/>
      <c r="J149" s="8">
        <v>3</v>
      </c>
      <c r="K149" s="8">
        <v>4</v>
      </c>
      <c r="L149" s="8">
        <v>5</v>
      </c>
      <c r="M149" s="8">
        <v>6</v>
      </c>
      <c r="N149" s="8">
        <v>7</v>
      </c>
      <c r="O149" s="8">
        <v>8</v>
      </c>
      <c r="P149" s="8">
        <v>9</v>
      </c>
    </row>
    <row r="150" spans="2:16" ht="12.75">
      <c r="B150" s="30" t="s">
        <v>1</v>
      </c>
      <c r="C150" s="89" t="s">
        <v>60</v>
      </c>
      <c r="D150" s="90"/>
      <c r="E150" s="90"/>
      <c r="F150" s="90"/>
      <c r="G150" s="90"/>
      <c r="H150" s="90"/>
      <c r="I150" s="91"/>
      <c r="J150" s="32"/>
      <c r="K150" s="34">
        <v>19344022</v>
      </c>
      <c r="L150" s="34">
        <v>17531170</v>
      </c>
      <c r="M150" s="34">
        <v>11168048</v>
      </c>
      <c r="N150" s="34">
        <v>11283815</v>
      </c>
      <c r="O150" s="34">
        <v>9320092</v>
      </c>
      <c r="P150" s="34">
        <v>7187605</v>
      </c>
    </row>
    <row r="151" spans="2:16" ht="12.75">
      <c r="B151" s="32" t="s">
        <v>8</v>
      </c>
      <c r="C151" s="89" t="s">
        <v>386</v>
      </c>
      <c r="D151" s="90"/>
      <c r="E151" s="90"/>
      <c r="F151" s="90"/>
      <c r="G151" s="90"/>
      <c r="H151" s="90"/>
      <c r="I151" s="91"/>
      <c r="J151" s="32"/>
      <c r="K151" s="34">
        <v>1057885</v>
      </c>
      <c r="L151" s="34">
        <v>1057885</v>
      </c>
      <c r="M151" s="34">
        <v>0</v>
      </c>
      <c r="N151" s="34">
        <v>1918398</v>
      </c>
      <c r="O151" s="34">
        <v>1918398</v>
      </c>
      <c r="P151" s="34">
        <v>0</v>
      </c>
    </row>
    <row r="152" spans="2:16" ht="12.75">
      <c r="B152" s="32" t="s">
        <v>9</v>
      </c>
      <c r="C152" s="89" t="s">
        <v>61</v>
      </c>
      <c r="D152" s="90"/>
      <c r="E152" s="90"/>
      <c r="F152" s="90"/>
      <c r="G152" s="90"/>
      <c r="H152" s="90"/>
      <c r="I152" s="91"/>
      <c r="J152" s="32"/>
      <c r="K152" s="34">
        <v>1057885</v>
      </c>
      <c r="L152" s="34">
        <v>1057885</v>
      </c>
      <c r="M152" s="34">
        <v>0</v>
      </c>
      <c r="N152" s="34">
        <v>1918398</v>
      </c>
      <c r="O152" s="34">
        <v>1918398</v>
      </c>
      <c r="P152" s="34">
        <v>0</v>
      </c>
    </row>
    <row r="153" spans="2:16" ht="12.75">
      <c r="B153" s="32" t="s">
        <v>10</v>
      </c>
      <c r="C153" s="89" t="s">
        <v>128</v>
      </c>
      <c r="D153" s="90"/>
      <c r="E153" s="90"/>
      <c r="F153" s="90"/>
      <c r="G153" s="90"/>
      <c r="H153" s="90"/>
      <c r="I153" s="91"/>
      <c r="J153" s="32"/>
      <c r="K153" s="34"/>
      <c r="L153" s="34"/>
      <c r="M153" s="34"/>
      <c r="N153" s="34"/>
      <c r="O153" s="34"/>
      <c r="P153" s="34"/>
    </row>
    <row r="154" spans="2:16" ht="40.5" customHeight="1">
      <c r="B154" s="32" t="s">
        <v>46</v>
      </c>
      <c r="C154" s="89" t="s">
        <v>387</v>
      </c>
      <c r="D154" s="90"/>
      <c r="E154" s="90"/>
      <c r="F154" s="90"/>
      <c r="G154" s="90"/>
      <c r="H154" s="90"/>
      <c r="I154" s="91"/>
      <c r="J154" s="32"/>
      <c r="K154" s="34"/>
      <c r="L154" s="34"/>
      <c r="M154" s="34"/>
      <c r="N154" s="34"/>
      <c r="O154" s="34"/>
      <c r="P154" s="34"/>
    </row>
    <row r="155" spans="2:16" ht="28.5" customHeight="1">
      <c r="B155" s="32" t="s">
        <v>11</v>
      </c>
      <c r="C155" s="89" t="s">
        <v>113</v>
      </c>
      <c r="D155" s="90"/>
      <c r="E155" s="90"/>
      <c r="F155" s="90"/>
      <c r="G155" s="90"/>
      <c r="H155" s="90"/>
      <c r="I155" s="91"/>
      <c r="J155" s="32"/>
      <c r="K155" s="34">
        <v>6631580</v>
      </c>
      <c r="L155" s="34">
        <v>6631546</v>
      </c>
      <c r="M155" s="34">
        <v>1326309</v>
      </c>
      <c r="N155" s="34">
        <v>225533</v>
      </c>
      <c r="O155" s="34">
        <v>222463</v>
      </c>
      <c r="P155" s="34">
        <v>8374</v>
      </c>
    </row>
    <row r="156" spans="2:16" ht="43.5" customHeight="1">
      <c r="B156" s="32" t="s">
        <v>47</v>
      </c>
      <c r="C156" s="89" t="s">
        <v>114</v>
      </c>
      <c r="D156" s="90"/>
      <c r="E156" s="90"/>
      <c r="F156" s="90"/>
      <c r="G156" s="90"/>
      <c r="H156" s="90"/>
      <c r="I156" s="91"/>
      <c r="J156" s="32"/>
      <c r="K156" s="34"/>
      <c r="L156" s="34"/>
      <c r="M156" s="34"/>
      <c r="N156" s="34"/>
      <c r="O156" s="34"/>
      <c r="P156" s="34"/>
    </row>
    <row r="157" spans="2:16" ht="42.75" customHeight="1">
      <c r="B157" s="32" t="s">
        <v>48</v>
      </c>
      <c r="C157" s="89" t="s">
        <v>62</v>
      </c>
      <c r="D157" s="90"/>
      <c r="E157" s="90"/>
      <c r="F157" s="90"/>
      <c r="G157" s="90"/>
      <c r="H157" s="90"/>
      <c r="I157" s="91"/>
      <c r="J157" s="32"/>
      <c r="K157" s="34"/>
      <c r="L157" s="34"/>
      <c r="M157" s="34"/>
      <c r="N157" s="34"/>
      <c r="O157" s="34"/>
      <c r="P157" s="34"/>
    </row>
    <row r="158" spans="2:16" ht="42" customHeight="1">
      <c r="B158" s="32" t="s">
        <v>49</v>
      </c>
      <c r="C158" s="89" t="s">
        <v>388</v>
      </c>
      <c r="D158" s="90"/>
      <c r="E158" s="90"/>
      <c r="F158" s="90"/>
      <c r="G158" s="90"/>
      <c r="H158" s="90"/>
      <c r="I158" s="91"/>
      <c r="J158" s="32"/>
      <c r="K158" s="34"/>
      <c r="L158" s="34"/>
      <c r="M158" s="34"/>
      <c r="N158" s="34">
        <v>3</v>
      </c>
      <c r="O158" s="34">
        <v>3</v>
      </c>
      <c r="P158" s="34">
        <v>1</v>
      </c>
    </row>
    <row r="159" spans="2:16" ht="27.75" customHeight="1">
      <c r="B159" s="32" t="s">
        <v>12</v>
      </c>
      <c r="C159" s="89" t="s">
        <v>115</v>
      </c>
      <c r="D159" s="90"/>
      <c r="E159" s="90"/>
      <c r="F159" s="90"/>
      <c r="G159" s="90"/>
      <c r="H159" s="90"/>
      <c r="I159" s="91"/>
      <c r="J159" s="32"/>
      <c r="K159" s="34"/>
      <c r="L159" s="34"/>
      <c r="M159" s="34"/>
      <c r="N159" s="34"/>
      <c r="O159" s="34"/>
      <c r="P159" s="34"/>
    </row>
    <row r="160" spans="2:16" ht="57" customHeight="1">
      <c r="B160" s="32" t="s">
        <v>63</v>
      </c>
      <c r="C160" s="89" t="s">
        <v>116</v>
      </c>
      <c r="D160" s="90"/>
      <c r="E160" s="90"/>
      <c r="F160" s="90"/>
      <c r="G160" s="90"/>
      <c r="H160" s="90"/>
      <c r="I160" s="91"/>
      <c r="J160" s="32"/>
      <c r="K160" s="34"/>
      <c r="L160" s="34"/>
      <c r="M160" s="34"/>
      <c r="N160" s="34"/>
      <c r="O160" s="34"/>
      <c r="P160" s="34"/>
    </row>
    <row r="161" spans="2:16" ht="42.75" customHeight="1">
      <c r="B161" s="32" t="s">
        <v>64</v>
      </c>
      <c r="C161" s="89" t="s">
        <v>68</v>
      </c>
      <c r="D161" s="90"/>
      <c r="E161" s="90"/>
      <c r="F161" s="90"/>
      <c r="G161" s="90"/>
      <c r="H161" s="90"/>
      <c r="I161" s="91"/>
      <c r="J161" s="32"/>
      <c r="K161" s="34"/>
      <c r="L161" s="34"/>
      <c r="M161" s="34"/>
      <c r="N161" s="34"/>
      <c r="O161" s="34"/>
      <c r="P161" s="34"/>
    </row>
    <row r="162" spans="2:16" ht="57" customHeight="1">
      <c r="B162" s="32" t="s">
        <v>65</v>
      </c>
      <c r="C162" s="89" t="s">
        <v>69</v>
      </c>
      <c r="D162" s="90"/>
      <c r="E162" s="90"/>
      <c r="F162" s="90"/>
      <c r="G162" s="90"/>
      <c r="H162" s="90"/>
      <c r="I162" s="91"/>
      <c r="J162" s="32"/>
      <c r="K162" s="34"/>
      <c r="L162" s="34"/>
      <c r="M162" s="34"/>
      <c r="N162" s="34"/>
      <c r="O162" s="34"/>
      <c r="P162" s="34"/>
    </row>
    <row r="163" spans="2:16" ht="27.75" customHeight="1">
      <c r="B163" s="32" t="s">
        <v>13</v>
      </c>
      <c r="C163" s="89" t="s">
        <v>117</v>
      </c>
      <c r="D163" s="90"/>
      <c r="E163" s="90"/>
      <c r="F163" s="90"/>
      <c r="G163" s="90"/>
      <c r="H163" s="90"/>
      <c r="I163" s="91"/>
      <c r="J163" s="32"/>
      <c r="K163" s="34">
        <v>11654557</v>
      </c>
      <c r="L163" s="34">
        <v>9841739</v>
      </c>
      <c r="M163" s="34">
        <v>9841739</v>
      </c>
      <c r="N163" s="34">
        <v>9139884</v>
      </c>
      <c r="O163" s="34">
        <v>7179231</v>
      </c>
      <c r="P163" s="34">
        <v>7179231</v>
      </c>
    </row>
    <row r="164" spans="2:16" ht="12.75">
      <c r="B164" s="32" t="s">
        <v>396</v>
      </c>
      <c r="C164" s="89" t="s">
        <v>397</v>
      </c>
      <c r="D164" s="90"/>
      <c r="E164" s="90"/>
      <c r="F164" s="90"/>
      <c r="G164" s="90"/>
      <c r="H164" s="90"/>
      <c r="I164" s="91"/>
      <c r="J164" s="32" t="s">
        <v>398</v>
      </c>
      <c r="K164" s="34">
        <v>5781590</v>
      </c>
      <c r="L164" s="34">
        <v>4919677</v>
      </c>
      <c r="M164" s="34">
        <v>4919677</v>
      </c>
      <c r="N164" s="34">
        <v>8762266</v>
      </c>
      <c r="O164" s="34">
        <v>6952404</v>
      </c>
      <c r="P164" s="34">
        <v>6952404</v>
      </c>
    </row>
    <row r="165" spans="2:16" ht="12.75">
      <c r="B165" s="32" t="s">
        <v>399</v>
      </c>
      <c r="C165" s="89" t="s">
        <v>400</v>
      </c>
      <c r="D165" s="90"/>
      <c r="E165" s="90"/>
      <c r="F165" s="90"/>
      <c r="G165" s="90"/>
      <c r="H165" s="90"/>
      <c r="I165" s="91"/>
      <c r="J165" s="32" t="s">
        <v>398</v>
      </c>
      <c r="K165" s="34">
        <v>5872967</v>
      </c>
      <c r="L165" s="34">
        <v>4922062</v>
      </c>
      <c r="M165" s="34">
        <v>4922062</v>
      </c>
      <c r="N165" s="34">
        <v>377618</v>
      </c>
      <c r="O165" s="34">
        <v>226827</v>
      </c>
      <c r="P165" s="34">
        <v>226827</v>
      </c>
    </row>
    <row r="166" spans="2:16" ht="30.75" customHeight="1">
      <c r="B166" s="32" t="s">
        <v>14</v>
      </c>
      <c r="C166" s="89" t="s">
        <v>118</v>
      </c>
      <c r="D166" s="90"/>
      <c r="E166" s="90"/>
      <c r="F166" s="90"/>
      <c r="G166" s="90"/>
      <c r="H166" s="90"/>
      <c r="I166" s="91"/>
      <c r="J166" s="32"/>
      <c r="K166" s="34"/>
      <c r="L166" s="34"/>
      <c r="M166" s="34"/>
      <c r="N166" s="34"/>
      <c r="O166" s="34"/>
      <c r="P166" s="34"/>
    </row>
    <row r="167" spans="2:16" ht="15" customHeight="1">
      <c r="B167" s="32" t="s">
        <v>2</v>
      </c>
      <c r="C167" s="89" t="s">
        <v>380</v>
      </c>
      <c r="D167" s="90"/>
      <c r="E167" s="90"/>
      <c r="F167" s="90"/>
      <c r="G167" s="90"/>
      <c r="H167" s="90"/>
      <c r="I167" s="91"/>
      <c r="J167" s="23" t="s">
        <v>110</v>
      </c>
      <c r="K167" s="45" t="s">
        <v>110</v>
      </c>
      <c r="L167" s="45" t="s">
        <v>110</v>
      </c>
      <c r="M167" s="45" t="s">
        <v>110</v>
      </c>
      <c r="N167" s="45" t="s">
        <v>110</v>
      </c>
      <c r="O167" s="45" t="s">
        <v>110</v>
      </c>
      <c r="P167" s="45" t="s">
        <v>110</v>
      </c>
    </row>
    <row r="168" spans="2:16" ht="12.75">
      <c r="B168" s="32" t="s">
        <v>52</v>
      </c>
      <c r="C168" s="89" t="s">
        <v>135</v>
      </c>
      <c r="D168" s="90"/>
      <c r="E168" s="90"/>
      <c r="F168" s="90"/>
      <c r="G168" s="90"/>
      <c r="H168" s="90"/>
      <c r="I168" s="91"/>
      <c r="J168" s="32"/>
      <c r="K168" s="34">
        <v>19424</v>
      </c>
      <c r="L168" s="34">
        <v>17450</v>
      </c>
      <c r="M168" s="34">
        <v>13088</v>
      </c>
      <c r="N168" s="34"/>
      <c r="O168" s="34"/>
      <c r="P168" s="34"/>
    </row>
    <row r="169" spans="2:16" ht="12.75">
      <c r="B169" s="32" t="s">
        <v>130</v>
      </c>
      <c r="C169" s="156" t="s">
        <v>300</v>
      </c>
      <c r="D169" s="157"/>
      <c r="E169" s="157"/>
      <c r="F169" s="157"/>
      <c r="G169" s="157"/>
      <c r="H169" s="157"/>
      <c r="I169" s="158"/>
      <c r="J169" s="32"/>
      <c r="K169" s="34"/>
      <c r="L169" s="34"/>
      <c r="M169" s="34"/>
      <c r="N169" s="34"/>
      <c r="O169" s="34"/>
      <c r="P169" s="34"/>
    </row>
    <row r="170" spans="2:16" ht="12.75">
      <c r="B170" s="32" t="s">
        <v>131</v>
      </c>
      <c r="C170" s="119" t="s">
        <v>132</v>
      </c>
      <c r="D170" s="120"/>
      <c r="E170" s="120"/>
      <c r="F170" s="120"/>
      <c r="G170" s="120"/>
      <c r="H170" s="120"/>
      <c r="I170" s="121"/>
      <c r="J170" s="32"/>
      <c r="K170" s="34"/>
      <c r="L170" s="34"/>
      <c r="M170" s="34"/>
      <c r="N170" s="34"/>
      <c r="O170" s="34"/>
      <c r="P170" s="34"/>
    </row>
    <row r="171" spans="2:16" ht="12.75">
      <c r="B171" s="32" t="s">
        <v>301</v>
      </c>
      <c r="C171" s="89" t="s">
        <v>133</v>
      </c>
      <c r="D171" s="90"/>
      <c r="E171" s="90"/>
      <c r="F171" s="90"/>
      <c r="G171" s="90"/>
      <c r="H171" s="90"/>
      <c r="I171" s="91"/>
      <c r="J171" s="32"/>
      <c r="K171" s="34"/>
      <c r="L171" s="34"/>
      <c r="M171" s="34"/>
      <c r="N171" s="34"/>
      <c r="O171" s="34"/>
      <c r="P171" s="34"/>
    </row>
    <row r="172" spans="2:16" ht="12.75">
      <c r="B172" s="32" t="s">
        <v>53</v>
      </c>
      <c r="C172" s="89" t="s">
        <v>134</v>
      </c>
      <c r="D172" s="90"/>
      <c r="E172" s="90"/>
      <c r="F172" s="90"/>
      <c r="G172" s="90"/>
      <c r="H172" s="90"/>
      <c r="I172" s="91"/>
      <c r="J172" s="32"/>
      <c r="K172" s="34">
        <v>2117895</v>
      </c>
      <c r="L172" s="34">
        <v>1651716</v>
      </c>
      <c r="M172" s="34">
        <v>2385396</v>
      </c>
      <c r="N172" s="34">
        <v>2506346</v>
      </c>
      <c r="O172" s="34">
        <v>2147919</v>
      </c>
      <c r="P172" s="34">
        <v>3050031</v>
      </c>
    </row>
    <row r="173" spans="2:16" ht="12.75">
      <c r="B173" s="32" t="s">
        <v>136</v>
      </c>
      <c r="C173" s="89" t="s">
        <v>119</v>
      </c>
      <c r="D173" s="90"/>
      <c r="E173" s="90"/>
      <c r="F173" s="90"/>
      <c r="G173" s="90"/>
      <c r="H173" s="90"/>
      <c r="I173" s="91"/>
      <c r="J173" s="32"/>
      <c r="K173" s="34">
        <v>280681</v>
      </c>
      <c r="L173" s="34">
        <v>230447</v>
      </c>
      <c r="M173" s="34">
        <v>253492</v>
      </c>
      <c r="N173" s="34">
        <v>384034</v>
      </c>
      <c r="O173" s="34">
        <v>332094</v>
      </c>
      <c r="P173" s="34">
        <v>365303</v>
      </c>
    </row>
    <row r="174" spans="2:16" ht="12.75">
      <c r="B174" s="32" t="s">
        <v>137</v>
      </c>
      <c r="C174" s="89" t="s">
        <v>141</v>
      </c>
      <c r="D174" s="90"/>
      <c r="E174" s="90"/>
      <c r="F174" s="90"/>
      <c r="G174" s="90"/>
      <c r="H174" s="90"/>
      <c r="I174" s="91"/>
      <c r="J174" s="32"/>
      <c r="K174" s="34">
        <v>0</v>
      </c>
      <c r="L174" s="34">
        <v>0</v>
      </c>
      <c r="M174" s="34">
        <v>0</v>
      </c>
      <c r="N174" s="34">
        <v>228377</v>
      </c>
      <c r="O174" s="34">
        <v>195050</v>
      </c>
      <c r="P174" s="34">
        <v>253565</v>
      </c>
    </row>
    <row r="175" spans="2:16" ht="12.75">
      <c r="B175" s="32" t="s">
        <v>138</v>
      </c>
      <c r="C175" s="89" t="s">
        <v>120</v>
      </c>
      <c r="D175" s="90"/>
      <c r="E175" s="90"/>
      <c r="F175" s="90"/>
      <c r="G175" s="90"/>
      <c r="H175" s="90"/>
      <c r="I175" s="91"/>
      <c r="J175" s="32"/>
      <c r="K175" s="34">
        <v>1837214</v>
      </c>
      <c r="L175" s="34">
        <v>1421269</v>
      </c>
      <c r="M175" s="34">
        <v>2131904</v>
      </c>
      <c r="N175" s="34">
        <v>1893935</v>
      </c>
      <c r="O175" s="34">
        <v>1620775</v>
      </c>
      <c r="P175" s="34">
        <v>2431163</v>
      </c>
    </row>
    <row r="176" spans="2:16" ht="12.75">
      <c r="B176" s="32" t="s">
        <v>139</v>
      </c>
      <c r="C176" s="89" t="s">
        <v>142</v>
      </c>
      <c r="D176" s="90"/>
      <c r="E176" s="90"/>
      <c r="F176" s="90"/>
      <c r="G176" s="90"/>
      <c r="H176" s="90"/>
      <c r="I176" s="91"/>
      <c r="J176" s="32"/>
      <c r="K176" s="34"/>
      <c r="L176" s="34"/>
      <c r="M176" s="34"/>
      <c r="N176" s="34"/>
      <c r="O176" s="34"/>
      <c r="P176" s="34"/>
    </row>
    <row r="177" spans="2:16" ht="12.75">
      <c r="B177" s="32" t="s">
        <v>140</v>
      </c>
      <c r="C177" s="89" t="s">
        <v>302</v>
      </c>
      <c r="D177" s="90"/>
      <c r="E177" s="90"/>
      <c r="F177" s="90"/>
      <c r="G177" s="90"/>
      <c r="H177" s="90"/>
      <c r="I177" s="91"/>
      <c r="J177" s="32"/>
      <c r="K177" s="34"/>
      <c r="L177" s="34"/>
      <c r="M177" s="34"/>
      <c r="N177" s="34"/>
      <c r="O177" s="34"/>
      <c r="P177" s="34"/>
    </row>
    <row r="178" spans="2:16" ht="27.75" customHeight="1">
      <c r="B178" s="32" t="s">
        <v>381</v>
      </c>
      <c r="C178" s="89" t="s">
        <v>382</v>
      </c>
      <c r="D178" s="90"/>
      <c r="E178" s="90"/>
      <c r="F178" s="90"/>
      <c r="G178" s="90"/>
      <c r="H178" s="90"/>
      <c r="I178" s="91"/>
      <c r="J178" s="32"/>
      <c r="K178" s="34"/>
      <c r="L178" s="34"/>
      <c r="M178" s="34"/>
      <c r="N178" s="34"/>
      <c r="O178" s="34"/>
      <c r="P178" s="34"/>
    </row>
    <row r="179" spans="2:16" ht="12.75">
      <c r="B179" s="32" t="s">
        <v>3</v>
      </c>
      <c r="C179" s="89" t="s">
        <v>75</v>
      </c>
      <c r="D179" s="90"/>
      <c r="E179" s="90"/>
      <c r="F179" s="90"/>
      <c r="G179" s="90"/>
      <c r="H179" s="90"/>
      <c r="I179" s="91"/>
      <c r="J179" s="32"/>
      <c r="K179" s="34"/>
      <c r="L179" s="34"/>
      <c r="M179" s="34"/>
      <c r="N179" s="34"/>
      <c r="O179" s="34"/>
      <c r="P179" s="34"/>
    </row>
    <row r="180" spans="2:16" ht="12.75">
      <c r="B180" s="32" t="s">
        <v>54</v>
      </c>
      <c r="C180" s="89" t="s">
        <v>121</v>
      </c>
      <c r="D180" s="90"/>
      <c r="E180" s="90"/>
      <c r="F180" s="90"/>
      <c r="G180" s="90"/>
      <c r="H180" s="90"/>
      <c r="I180" s="91"/>
      <c r="J180" s="32"/>
      <c r="K180" s="34"/>
      <c r="L180" s="34"/>
      <c r="M180" s="34"/>
      <c r="N180" s="34"/>
      <c r="O180" s="34"/>
      <c r="P180" s="34"/>
    </row>
    <row r="181" spans="2:16" ht="12.75">
      <c r="B181" s="32" t="s">
        <v>55</v>
      </c>
      <c r="C181" s="89" t="s">
        <v>122</v>
      </c>
      <c r="D181" s="90"/>
      <c r="E181" s="90"/>
      <c r="F181" s="90"/>
      <c r="G181" s="90"/>
      <c r="H181" s="90"/>
      <c r="I181" s="91"/>
      <c r="J181" s="32"/>
      <c r="K181" s="34"/>
      <c r="L181" s="34"/>
      <c r="M181" s="34"/>
      <c r="N181" s="34"/>
      <c r="O181" s="34"/>
      <c r="P181" s="34"/>
    </row>
    <row r="182" spans="2:16" ht="12.75">
      <c r="B182" s="32" t="s">
        <v>56</v>
      </c>
      <c r="C182" s="89" t="s">
        <v>123</v>
      </c>
      <c r="D182" s="90"/>
      <c r="E182" s="90"/>
      <c r="F182" s="90"/>
      <c r="G182" s="90"/>
      <c r="H182" s="90"/>
      <c r="I182" s="91"/>
      <c r="J182" s="32"/>
      <c r="K182" s="34"/>
      <c r="L182" s="34"/>
      <c r="M182" s="34"/>
      <c r="N182" s="34"/>
      <c r="O182" s="34"/>
      <c r="P182" s="34"/>
    </row>
    <row r="183" spans="2:16" ht="12.75">
      <c r="B183" s="32" t="s">
        <v>66</v>
      </c>
      <c r="C183" s="89" t="s">
        <v>124</v>
      </c>
      <c r="D183" s="90"/>
      <c r="E183" s="90"/>
      <c r="F183" s="90"/>
      <c r="G183" s="90"/>
      <c r="H183" s="90"/>
      <c r="I183" s="91"/>
      <c r="J183" s="32"/>
      <c r="K183" s="34"/>
      <c r="L183" s="34"/>
      <c r="M183" s="34"/>
      <c r="N183" s="34"/>
      <c r="O183" s="34"/>
      <c r="P183" s="34"/>
    </row>
    <row r="184" spans="2:16" ht="12.75">
      <c r="B184" s="32" t="s">
        <v>67</v>
      </c>
      <c r="C184" s="89" t="s">
        <v>125</v>
      </c>
      <c r="D184" s="90"/>
      <c r="E184" s="90"/>
      <c r="F184" s="90"/>
      <c r="G184" s="90"/>
      <c r="H184" s="90"/>
      <c r="I184" s="91"/>
      <c r="J184" s="32"/>
      <c r="K184" s="34"/>
      <c r="L184" s="34"/>
      <c r="M184" s="34"/>
      <c r="N184" s="34"/>
      <c r="O184" s="34"/>
      <c r="P184" s="34"/>
    </row>
    <row r="185" spans="2:16" ht="12.75">
      <c r="B185" s="32" t="s">
        <v>4</v>
      </c>
      <c r="C185" s="89" t="s">
        <v>76</v>
      </c>
      <c r="D185" s="90"/>
      <c r="E185" s="90"/>
      <c r="F185" s="90"/>
      <c r="G185" s="90"/>
      <c r="H185" s="90"/>
      <c r="I185" s="91"/>
      <c r="J185" s="32"/>
      <c r="K185" s="34">
        <v>344103</v>
      </c>
      <c r="L185" s="34">
        <v>335550</v>
      </c>
      <c r="M185" s="34">
        <v>175924</v>
      </c>
      <c r="N185" s="34">
        <v>640828</v>
      </c>
      <c r="O185" s="34">
        <v>620217</v>
      </c>
      <c r="P185" s="34">
        <v>280977</v>
      </c>
    </row>
    <row r="186" spans="2:16" ht="12.75">
      <c r="B186" s="32" t="s">
        <v>15</v>
      </c>
      <c r="C186" s="89" t="s">
        <v>70</v>
      </c>
      <c r="D186" s="90"/>
      <c r="E186" s="90"/>
      <c r="F186" s="90"/>
      <c r="G186" s="90"/>
      <c r="H186" s="90"/>
      <c r="I186" s="91"/>
      <c r="J186" s="32"/>
      <c r="K186" s="34">
        <v>170878</v>
      </c>
      <c r="L186" s="34">
        <v>166741</v>
      </c>
      <c r="M186" s="34">
        <v>166741</v>
      </c>
      <c r="N186" s="34">
        <v>241280</v>
      </c>
      <c r="O186" s="34">
        <v>238121</v>
      </c>
      <c r="P186" s="34">
        <v>238121</v>
      </c>
    </row>
    <row r="187" spans="2:16" ht="12.75">
      <c r="B187" s="32" t="s">
        <v>16</v>
      </c>
      <c r="C187" s="89" t="s">
        <v>71</v>
      </c>
      <c r="D187" s="90"/>
      <c r="E187" s="90"/>
      <c r="F187" s="90"/>
      <c r="G187" s="90"/>
      <c r="H187" s="90"/>
      <c r="I187" s="91"/>
      <c r="J187" s="32"/>
      <c r="K187" s="34">
        <v>19449</v>
      </c>
      <c r="L187" s="34">
        <v>18298</v>
      </c>
      <c r="M187" s="34">
        <v>9149</v>
      </c>
      <c r="N187" s="34">
        <v>88057</v>
      </c>
      <c r="O187" s="34">
        <v>85448</v>
      </c>
      <c r="P187" s="34">
        <v>42724</v>
      </c>
    </row>
    <row r="188" spans="2:16" ht="12.75">
      <c r="B188" s="32" t="s">
        <v>17</v>
      </c>
      <c r="C188" s="89" t="s">
        <v>72</v>
      </c>
      <c r="D188" s="90"/>
      <c r="E188" s="90"/>
      <c r="F188" s="90"/>
      <c r="G188" s="90"/>
      <c r="H188" s="90"/>
      <c r="I188" s="91"/>
      <c r="J188" s="32"/>
      <c r="K188" s="34">
        <v>169</v>
      </c>
      <c r="L188" s="34">
        <v>169</v>
      </c>
      <c r="M188" s="34">
        <v>34</v>
      </c>
      <c r="N188" s="34">
        <v>695</v>
      </c>
      <c r="O188" s="34">
        <v>662</v>
      </c>
      <c r="P188" s="34">
        <v>132</v>
      </c>
    </row>
    <row r="189" spans="2:16" ht="12.75">
      <c r="B189" s="32" t="s">
        <v>18</v>
      </c>
      <c r="C189" s="89" t="s">
        <v>73</v>
      </c>
      <c r="D189" s="90"/>
      <c r="E189" s="90"/>
      <c r="F189" s="90"/>
      <c r="G189" s="90"/>
      <c r="H189" s="90"/>
      <c r="I189" s="91"/>
      <c r="J189" s="32"/>
      <c r="K189" s="34">
        <v>153607</v>
      </c>
      <c r="L189" s="34">
        <v>150342</v>
      </c>
      <c r="M189" s="34">
        <v>0</v>
      </c>
      <c r="N189" s="34">
        <v>310796</v>
      </c>
      <c r="O189" s="34">
        <v>295986</v>
      </c>
      <c r="P189" s="34">
        <v>0</v>
      </c>
    </row>
    <row r="190" spans="2:16" ht="12.75">
      <c r="B190" s="32" t="s">
        <v>5</v>
      </c>
      <c r="C190" s="89" t="s">
        <v>74</v>
      </c>
      <c r="D190" s="90"/>
      <c r="E190" s="90"/>
      <c r="F190" s="90"/>
      <c r="G190" s="90"/>
      <c r="H190" s="90"/>
      <c r="I190" s="91"/>
      <c r="J190" s="32"/>
      <c r="K190" s="34"/>
      <c r="L190" s="42" t="s">
        <v>298</v>
      </c>
      <c r="M190" s="34"/>
      <c r="N190" s="34"/>
      <c r="O190" s="42" t="s">
        <v>298</v>
      </c>
      <c r="P190" s="34"/>
    </row>
    <row r="191" spans="2:16" ht="63.75" customHeight="1">
      <c r="B191" s="184" t="s">
        <v>389</v>
      </c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</row>
    <row r="192" spans="2:16" ht="12.75">
      <c r="B192" s="111" t="s">
        <v>310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 ht="12.75">
      <c r="B193" s="115" t="s">
        <v>103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 ht="25.5" customHeight="1">
      <c r="B194" s="35" t="s">
        <v>36</v>
      </c>
      <c r="C194" s="131" t="s">
        <v>6</v>
      </c>
      <c r="D194" s="131"/>
      <c r="E194" s="131"/>
      <c r="F194" s="131"/>
      <c r="G194" s="131"/>
      <c r="H194" s="131"/>
      <c r="I194" s="131"/>
      <c r="J194" s="32" t="s">
        <v>112</v>
      </c>
      <c r="K194" s="112" t="s">
        <v>35</v>
      </c>
      <c r="L194" s="113"/>
      <c r="M194" s="114"/>
      <c r="N194" s="112" t="s">
        <v>303</v>
      </c>
      <c r="O194" s="113"/>
      <c r="P194" s="114"/>
    </row>
    <row r="195" spans="2:16" ht="108" customHeight="1">
      <c r="B195" s="32"/>
      <c r="C195" s="131"/>
      <c r="D195" s="131"/>
      <c r="E195" s="131"/>
      <c r="F195" s="131"/>
      <c r="G195" s="131"/>
      <c r="H195" s="131"/>
      <c r="I195" s="131"/>
      <c r="J195" s="32"/>
      <c r="K195" s="50" t="s">
        <v>305</v>
      </c>
      <c r="L195" s="50" t="s">
        <v>58</v>
      </c>
      <c r="M195" s="50" t="s">
        <v>304</v>
      </c>
      <c r="N195" s="50" t="s">
        <v>306</v>
      </c>
      <c r="O195" s="50" t="s">
        <v>307</v>
      </c>
      <c r="P195" s="50" t="s">
        <v>304</v>
      </c>
    </row>
    <row r="196" spans="2:16" ht="12.75">
      <c r="B196" s="49" t="s">
        <v>1</v>
      </c>
      <c r="C196" s="131">
        <v>2</v>
      </c>
      <c r="D196" s="131"/>
      <c r="E196" s="131"/>
      <c r="F196" s="131"/>
      <c r="G196" s="131"/>
      <c r="H196" s="131"/>
      <c r="I196" s="131"/>
      <c r="J196" s="49" t="s">
        <v>3</v>
      </c>
      <c r="K196" s="42">
        <v>4</v>
      </c>
      <c r="L196" s="42">
        <v>5</v>
      </c>
      <c r="M196" s="42">
        <v>6</v>
      </c>
      <c r="N196" s="42">
        <v>7</v>
      </c>
      <c r="O196" s="42">
        <v>8</v>
      </c>
      <c r="P196" s="42">
        <v>9</v>
      </c>
    </row>
    <row r="197" spans="2:16" ht="30" customHeight="1">
      <c r="B197" s="67" t="s">
        <v>1</v>
      </c>
      <c r="C197" s="89" t="s">
        <v>308</v>
      </c>
      <c r="D197" s="90"/>
      <c r="E197" s="90"/>
      <c r="F197" s="90"/>
      <c r="G197" s="90"/>
      <c r="H197" s="90"/>
      <c r="I197" s="91"/>
      <c r="J197" s="25"/>
      <c r="K197" s="68"/>
      <c r="L197" s="68"/>
      <c r="M197" s="68"/>
      <c r="N197" s="68"/>
      <c r="O197" s="68"/>
      <c r="P197" s="68"/>
    </row>
    <row r="198" spans="2:16" ht="30.75" customHeight="1">
      <c r="B198" s="67" t="s">
        <v>2</v>
      </c>
      <c r="C198" s="89" t="s">
        <v>309</v>
      </c>
      <c r="D198" s="90"/>
      <c r="E198" s="90"/>
      <c r="F198" s="90"/>
      <c r="G198" s="90"/>
      <c r="H198" s="90"/>
      <c r="I198" s="91"/>
      <c r="J198" s="47"/>
      <c r="K198" s="72"/>
      <c r="L198" s="72"/>
      <c r="M198" s="72"/>
      <c r="N198" s="72"/>
      <c r="O198" s="72"/>
      <c r="P198" s="72"/>
    </row>
    <row r="199" spans="2:16" ht="12.75">
      <c r="B199" s="64"/>
      <c r="C199" s="65"/>
      <c r="D199" s="65"/>
      <c r="E199" s="65"/>
      <c r="F199" s="65"/>
      <c r="G199" s="65"/>
      <c r="H199" s="65"/>
      <c r="I199" s="65"/>
      <c r="J199" s="66"/>
      <c r="K199" s="66"/>
      <c r="L199" s="66"/>
      <c r="M199" s="66"/>
      <c r="N199" s="63"/>
      <c r="O199" s="63"/>
      <c r="P199" s="63"/>
    </row>
    <row r="200" spans="2:16" ht="12.75">
      <c r="B200" s="175" t="s">
        <v>85</v>
      </c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41" t="s">
        <v>104</v>
      </c>
      <c r="O200" s="40"/>
      <c r="P200" s="40"/>
    </row>
    <row r="201" spans="2:14" ht="25.5">
      <c r="B201" s="35" t="s">
        <v>36</v>
      </c>
      <c r="C201" s="131" t="s">
        <v>6</v>
      </c>
      <c r="D201" s="131"/>
      <c r="E201" s="131"/>
      <c r="F201" s="131"/>
      <c r="G201" s="131"/>
      <c r="H201" s="131"/>
      <c r="I201" s="131"/>
      <c r="J201" s="5" t="s">
        <v>44</v>
      </c>
      <c r="K201" s="173" t="s">
        <v>35</v>
      </c>
      <c r="L201" s="174"/>
      <c r="M201" s="131" t="s">
        <v>111</v>
      </c>
      <c r="N201" s="131"/>
    </row>
    <row r="202" spans="2:14" ht="12.75">
      <c r="B202" s="4" t="s">
        <v>1</v>
      </c>
      <c r="C202" s="180">
        <v>2</v>
      </c>
      <c r="D202" s="180"/>
      <c r="E202" s="180"/>
      <c r="F202" s="180"/>
      <c r="G202" s="180"/>
      <c r="H202" s="180"/>
      <c r="I202" s="180"/>
      <c r="J202" s="31">
        <v>3</v>
      </c>
      <c r="K202" s="108">
        <v>4</v>
      </c>
      <c r="L202" s="109"/>
      <c r="M202" s="108">
        <v>5</v>
      </c>
      <c r="N202" s="109"/>
    </row>
    <row r="203" spans="2:14" ht="12.75">
      <c r="B203" s="36" t="s">
        <v>43</v>
      </c>
      <c r="C203" s="179" t="s">
        <v>81</v>
      </c>
      <c r="D203" s="179"/>
      <c r="E203" s="179"/>
      <c r="F203" s="179"/>
      <c r="G203" s="179"/>
      <c r="H203" s="179"/>
      <c r="I203" s="179"/>
      <c r="J203" s="39"/>
      <c r="K203" s="176">
        <v>100636</v>
      </c>
      <c r="L203" s="177"/>
      <c r="M203" s="176">
        <v>110133</v>
      </c>
      <c r="N203" s="177"/>
    </row>
    <row r="204" spans="2:14" ht="12.75">
      <c r="B204" s="36" t="s">
        <v>77</v>
      </c>
      <c r="C204" s="178" t="s">
        <v>106</v>
      </c>
      <c r="D204" s="179"/>
      <c r="E204" s="179"/>
      <c r="F204" s="179"/>
      <c r="G204" s="179"/>
      <c r="H204" s="179"/>
      <c r="I204" s="179"/>
      <c r="J204" s="39"/>
      <c r="K204" s="176">
        <v>670907</v>
      </c>
      <c r="L204" s="177"/>
      <c r="M204" s="176">
        <v>734221</v>
      </c>
      <c r="N204" s="177"/>
    </row>
    <row r="205" spans="2:14" ht="12.75">
      <c r="B205" s="36" t="s">
        <v>78</v>
      </c>
      <c r="C205" s="179" t="s">
        <v>82</v>
      </c>
      <c r="D205" s="179"/>
      <c r="E205" s="179"/>
      <c r="F205" s="179"/>
      <c r="G205" s="179"/>
      <c r="H205" s="179"/>
      <c r="I205" s="179"/>
      <c r="J205" s="39"/>
      <c r="K205" s="176">
        <v>429345</v>
      </c>
      <c r="L205" s="177"/>
      <c r="M205" s="176">
        <v>504861</v>
      </c>
      <c r="N205" s="177"/>
    </row>
    <row r="206" spans="2:14" ht="12.75">
      <c r="B206" s="36" t="s">
        <v>79</v>
      </c>
      <c r="C206" s="179" t="s">
        <v>83</v>
      </c>
      <c r="D206" s="179"/>
      <c r="E206" s="179"/>
      <c r="F206" s="179"/>
      <c r="G206" s="179"/>
      <c r="H206" s="179"/>
      <c r="I206" s="179"/>
      <c r="J206" s="39"/>
      <c r="K206" s="176">
        <v>241562</v>
      </c>
      <c r="L206" s="177"/>
      <c r="M206" s="176">
        <v>229360</v>
      </c>
      <c r="N206" s="177"/>
    </row>
    <row r="207" spans="2:14" ht="12.75">
      <c r="B207" s="36" t="s">
        <v>80</v>
      </c>
      <c r="C207" s="179" t="s">
        <v>84</v>
      </c>
      <c r="D207" s="179"/>
      <c r="E207" s="179"/>
      <c r="F207" s="179"/>
      <c r="G207" s="179"/>
      <c r="H207" s="179"/>
      <c r="I207" s="179"/>
      <c r="J207" s="39"/>
      <c r="K207" s="176">
        <v>3</v>
      </c>
      <c r="L207" s="177"/>
      <c r="M207" s="176">
        <v>3</v>
      </c>
      <c r="N207" s="177"/>
    </row>
    <row r="209" spans="2:16" ht="12.75">
      <c r="B209" s="175" t="s">
        <v>86</v>
      </c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41" t="s">
        <v>103</v>
      </c>
      <c r="O209" s="40"/>
      <c r="P209" s="40"/>
    </row>
    <row r="210" spans="2:14" ht="29.25" customHeight="1">
      <c r="B210" s="35" t="s">
        <v>97</v>
      </c>
      <c r="C210" s="101" t="s">
        <v>6</v>
      </c>
      <c r="D210" s="101"/>
      <c r="E210" s="101"/>
      <c r="F210" s="101"/>
      <c r="G210" s="101"/>
      <c r="H210" s="101"/>
      <c r="I210" s="101"/>
      <c r="J210" s="22" t="s">
        <v>44</v>
      </c>
      <c r="K210" s="181" t="s">
        <v>35</v>
      </c>
      <c r="L210" s="182"/>
      <c r="M210" s="173" t="s">
        <v>111</v>
      </c>
      <c r="N210" s="174"/>
    </row>
    <row r="211" spans="2:14" ht="12.75">
      <c r="B211" s="23" t="s">
        <v>1</v>
      </c>
      <c r="C211" s="96">
        <v>2</v>
      </c>
      <c r="D211" s="96"/>
      <c r="E211" s="96"/>
      <c r="F211" s="96"/>
      <c r="G211" s="96"/>
      <c r="H211" s="96"/>
      <c r="I211" s="96"/>
      <c r="J211" s="24">
        <v>3</v>
      </c>
      <c r="K211" s="97">
        <v>4</v>
      </c>
      <c r="L211" s="98"/>
      <c r="M211" s="97">
        <v>5</v>
      </c>
      <c r="N211" s="98"/>
    </row>
    <row r="212" spans="2:14" ht="15.75">
      <c r="B212" s="85" t="s">
        <v>87</v>
      </c>
      <c r="C212" s="100" t="s">
        <v>317</v>
      </c>
      <c r="D212" s="100"/>
      <c r="E212" s="100"/>
      <c r="F212" s="100"/>
      <c r="G212" s="100"/>
      <c r="H212" s="100"/>
      <c r="I212" s="100"/>
      <c r="J212" s="73"/>
      <c r="K212" s="103">
        <v>3810.5</v>
      </c>
      <c r="L212" s="104"/>
      <c r="M212" s="103">
        <v>0</v>
      </c>
      <c r="N212" s="104"/>
    </row>
    <row r="213" spans="2:14" ht="15.75">
      <c r="B213" s="85" t="s">
        <v>88</v>
      </c>
      <c r="C213" s="100" t="s">
        <v>318</v>
      </c>
      <c r="D213" s="100"/>
      <c r="E213" s="100"/>
      <c r="F213" s="100"/>
      <c r="G213" s="100"/>
      <c r="H213" s="100"/>
      <c r="I213" s="100"/>
      <c r="J213" s="73"/>
      <c r="K213" s="103"/>
      <c r="L213" s="104"/>
      <c r="M213" s="103"/>
      <c r="N213" s="104"/>
    </row>
    <row r="214" spans="2:14" ht="15.75">
      <c r="B214" s="85" t="s">
        <v>89</v>
      </c>
      <c r="C214" s="100" t="s">
        <v>96</v>
      </c>
      <c r="D214" s="100"/>
      <c r="E214" s="100"/>
      <c r="F214" s="100"/>
      <c r="G214" s="100"/>
      <c r="H214" s="100"/>
      <c r="I214" s="100"/>
      <c r="J214" s="73"/>
      <c r="K214" s="103"/>
      <c r="L214" s="104"/>
      <c r="M214" s="103"/>
      <c r="N214" s="104"/>
    </row>
    <row r="215" spans="2:14" ht="15.75">
      <c r="B215" s="85" t="s">
        <v>90</v>
      </c>
      <c r="C215" s="100" t="s">
        <v>95</v>
      </c>
      <c r="D215" s="100"/>
      <c r="E215" s="100"/>
      <c r="F215" s="100"/>
      <c r="G215" s="100"/>
      <c r="H215" s="100"/>
      <c r="I215" s="100"/>
      <c r="J215" s="73"/>
      <c r="K215" s="103"/>
      <c r="L215" s="104"/>
      <c r="M215" s="103"/>
      <c r="N215" s="104"/>
    </row>
    <row r="216" spans="2:14" ht="15.75">
      <c r="B216" s="85" t="s">
        <v>321</v>
      </c>
      <c r="C216" s="100" t="s">
        <v>311</v>
      </c>
      <c r="D216" s="100"/>
      <c r="E216" s="100"/>
      <c r="F216" s="100"/>
      <c r="G216" s="100"/>
      <c r="H216" s="100"/>
      <c r="I216" s="100"/>
      <c r="J216" s="73"/>
      <c r="K216" s="103"/>
      <c r="L216" s="104"/>
      <c r="M216" s="103"/>
      <c r="N216" s="104"/>
    </row>
    <row r="217" spans="2:14" ht="15.75">
      <c r="B217" s="85" t="s">
        <v>91</v>
      </c>
      <c r="C217" s="100" t="s">
        <v>319</v>
      </c>
      <c r="D217" s="100"/>
      <c r="E217" s="100"/>
      <c r="F217" s="100"/>
      <c r="G217" s="100"/>
      <c r="H217" s="100"/>
      <c r="I217" s="100"/>
      <c r="J217" s="73"/>
      <c r="K217" s="103"/>
      <c r="L217" s="104"/>
      <c r="M217" s="103"/>
      <c r="N217" s="104"/>
    </row>
    <row r="218" spans="2:14" ht="15.75">
      <c r="B218" s="32" t="s">
        <v>92</v>
      </c>
      <c r="C218" s="100" t="s">
        <v>96</v>
      </c>
      <c r="D218" s="100"/>
      <c r="E218" s="100"/>
      <c r="F218" s="100"/>
      <c r="G218" s="100"/>
      <c r="H218" s="100"/>
      <c r="I218" s="100"/>
      <c r="J218" s="32"/>
      <c r="K218" s="102"/>
      <c r="L218" s="102"/>
      <c r="M218" s="102"/>
      <c r="N218" s="102"/>
    </row>
    <row r="219" spans="2:14" ht="15.75">
      <c r="B219" s="36" t="s">
        <v>93</v>
      </c>
      <c r="C219" s="100" t="s">
        <v>95</v>
      </c>
      <c r="D219" s="100"/>
      <c r="E219" s="100"/>
      <c r="F219" s="100"/>
      <c r="G219" s="100"/>
      <c r="H219" s="100"/>
      <c r="I219" s="100"/>
      <c r="J219" s="32"/>
      <c r="K219" s="102"/>
      <c r="L219" s="102"/>
      <c r="M219" s="102"/>
      <c r="N219" s="102"/>
    </row>
    <row r="220" spans="2:14" ht="15.75">
      <c r="B220" s="36" t="s">
        <v>322</v>
      </c>
      <c r="C220" s="100" t="s">
        <v>312</v>
      </c>
      <c r="D220" s="100"/>
      <c r="E220" s="100"/>
      <c r="F220" s="100"/>
      <c r="G220" s="100"/>
      <c r="H220" s="100"/>
      <c r="I220" s="100"/>
      <c r="J220" s="32"/>
      <c r="K220" s="102"/>
      <c r="L220" s="102"/>
      <c r="M220" s="102"/>
      <c r="N220" s="102"/>
    </row>
    <row r="221" spans="2:14" ht="15.75">
      <c r="B221" s="36" t="s">
        <v>94</v>
      </c>
      <c r="C221" s="100" t="s">
        <v>320</v>
      </c>
      <c r="D221" s="100"/>
      <c r="E221" s="100"/>
      <c r="F221" s="100"/>
      <c r="G221" s="100"/>
      <c r="H221" s="100"/>
      <c r="I221" s="100"/>
      <c r="J221" s="32"/>
      <c r="K221" s="102">
        <v>304.84</v>
      </c>
      <c r="L221" s="102"/>
      <c r="M221" s="102"/>
      <c r="N221" s="102"/>
    </row>
    <row r="222" spans="2:14" ht="15.75">
      <c r="B222" s="36" t="s">
        <v>323</v>
      </c>
      <c r="C222" s="100" t="s">
        <v>313</v>
      </c>
      <c r="D222" s="100"/>
      <c r="E222" s="100"/>
      <c r="F222" s="100"/>
      <c r="G222" s="100"/>
      <c r="H222" s="100"/>
      <c r="I222" s="100"/>
      <c r="J222" s="32"/>
      <c r="K222" s="102"/>
      <c r="L222" s="102"/>
      <c r="M222" s="102"/>
      <c r="N222" s="102"/>
    </row>
    <row r="223" spans="2:14" ht="15.75">
      <c r="B223" s="36" t="s">
        <v>324</v>
      </c>
      <c r="C223" s="100" t="s">
        <v>328</v>
      </c>
      <c r="D223" s="100"/>
      <c r="E223" s="100"/>
      <c r="F223" s="100"/>
      <c r="G223" s="100"/>
      <c r="H223" s="100"/>
      <c r="I223" s="100"/>
      <c r="J223" s="32"/>
      <c r="K223" s="102"/>
      <c r="L223" s="102"/>
      <c r="M223" s="102"/>
      <c r="N223" s="102"/>
    </row>
    <row r="224" spans="2:14" ht="15.75">
      <c r="B224" s="36" t="s">
        <v>325</v>
      </c>
      <c r="C224" s="100" t="s">
        <v>314</v>
      </c>
      <c r="D224" s="100"/>
      <c r="E224" s="100"/>
      <c r="F224" s="100"/>
      <c r="G224" s="100"/>
      <c r="H224" s="100"/>
      <c r="I224" s="100"/>
      <c r="J224" s="32"/>
      <c r="K224" s="102"/>
      <c r="L224" s="102"/>
      <c r="M224" s="102"/>
      <c r="N224" s="102"/>
    </row>
    <row r="225" spans="2:14" ht="15.75">
      <c r="B225" s="36" t="s">
        <v>326</v>
      </c>
      <c r="C225" s="100" t="s">
        <v>315</v>
      </c>
      <c r="D225" s="100"/>
      <c r="E225" s="100"/>
      <c r="F225" s="100"/>
      <c r="G225" s="100"/>
      <c r="H225" s="100"/>
      <c r="I225" s="100"/>
      <c r="J225" s="32"/>
      <c r="K225" s="102"/>
      <c r="L225" s="102"/>
      <c r="M225" s="102"/>
      <c r="N225" s="102"/>
    </row>
    <row r="226" spans="2:14" ht="15.75">
      <c r="B226" s="36" t="s">
        <v>327</v>
      </c>
      <c r="C226" s="100" t="s">
        <v>316</v>
      </c>
      <c r="D226" s="100"/>
      <c r="E226" s="100"/>
      <c r="F226" s="100"/>
      <c r="G226" s="100"/>
      <c r="H226" s="100"/>
      <c r="I226" s="100"/>
      <c r="J226" s="32"/>
      <c r="K226" s="102"/>
      <c r="L226" s="102"/>
      <c r="M226" s="102"/>
      <c r="N226" s="102"/>
    </row>
    <row r="227" spans="2:14" ht="12.75">
      <c r="B227" s="37"/>
      <c r="C227" s="38"/>
      <c r="D227" s="38"/>
      <c r="E227" s="38"/>
      <c r="F227" s="38"/>
      <c r="G227" s="38"/>
      <c r="H227" s="38"/>
      <c r="I227" s="38"/>
      <c r="J227" s="13"/>
      <c r="K227" s="12"/>
      <c r="L227" s="12"/>
      <c r="M227" s="12"/>
      <c r="N227" s="12"/>
    </row>
    <row r="228" spans="2:16" ht="12.75">
      <c r="B228" s="99" t="s">
        <v>143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115" t="s">
        <v>103</v>
      </c>
      <c r="O228" s="115"/>
      <c r="P228" s="115"/>
    </row>
    <row r="229" spans="2:16" ht="25.5" customHeight="1">
      <c r="B229" s="35" t="s">
        <v>97</v>
      </c>
      <c r="C229" s="101" t="s">
        <v>6</v>
      </c>
      <c r="D229" s="101"/>
      <c r="E229" s="101"/>
      <c r="F229" s="101"/>
      <c r="G229" s="101"/>
      <c r="H229" s="101"/>
      <c r="I229" s="101"/>
      <c r="J229" s="22" t="s">
        <v>44</v>
      </c>
      <c r="K229" s="181" t="s">
        <v>35</v>
      </c>
      <c r="L229" s="182"/>
      <c r="M229" s="173" t="s">
        <v>107</v>
      </c>
      <c r="N229" s="174"/>
      <c r="O229" s="97" t="s">
        <v>111</v>
      </c>
      <c r="P229" s="98"/>
    </row>
    <row r="230" spans="2:16" ht="12.75">
      <c r="B230" s="23" t="s">
        <v>1</v>
      </c>
      <c r="C230" s="96">
        <v>2</v>
      </c>
      <c r="D230" s="96"/>
      <c r="E230" s="96"/>
      <c r="F230" s="96"/>
      <c r="G230" s="96"/>
      <c r="H230" s="96"/>
      <c r="I230" s="96"/>
      <c r="J230" s="24">
        <v>3</v>
      </c>
      <c r="K230" s="97">
        <v>4</v>
      </c>
      <c r="L230" s="98"/>
      <c r="M230" s="97">
        <v>5</v>
      </c>
      <c r="N230" s="98"/>
      <c r="O230" s="108">
        <v>6</v>
      </c>
      <c r="P230" s="109"/>
    </row>
    <row r="231" spans="2:16" ht="12.75" customHeight="1">
      <c r="B231" s="36" t="s">
        <v>1</v>
      </c>
      <c r="C231" s="183" t="s">
        <v>98</v>
      </c>
      <c r="D231" s="183"/>
      <c r="E231" s="183"/>
      <c r="F231" s="183"/>
      <c r="G231" s="183"/>
      <c r="H231" s="183"/>
      <c r="I231" s="183"/>
      <c r="J231" s="32"/>
      <c r="K231" s="105">
        <v>2257286</v>
      </c>
      <c r="L231" s="106"/>
      <c r="M231" s="105">
        <v>-11792</v>
      </c>
      <c r="N231" s="106"/>
      <c r="O231" s="105">
        <v>2269078</v>
      </c>
      <c r="P231" s="106"/>
    </row>
    <row r="232" spans="2:16" ht="12.75" customHeight="1">
      <c r="B232" s="36" t="s">
        <v>8</v>
      </c>
      <c r="C232" s="183" t="s">
        <v>99</v>
      </c>
      <c r="D232" s="183"/>
      <c r="E232" s="183"/>
      <c r="F232" s="183"/>
      <c r="G232" s="183"/>
      <c r="H232" s="183"/>
      <c r="I232" s="183"/>
      <c r="J232" s="32"/>
      <c r="K232" s="105">
        <v>1339683</v>
      </c>
      <c r="L232" s="106"/>
      <c r="M232" s="105">
        <v>6783</v>
      </c>
      <c r="N232" s="106"/>
      <c r="O232" s="105">
        <v>1332900</v>
      </c>
      <c r="P232" s="106"/>
    </row>
    <row r="233" spans="2:16" ht="12.75" customHeight="1">
      <c r="B233" s="36" t="s">
        <v>11</v>
      </c>
      <c r="C233" s="183" t="s">
        <v>100</v>
      </c>
      <c r="D233" s="183"/>
      <c r="E233" s="183"/>
      <c r="F233" s="183"/>
      <c r="G233" s="183"/>
      <c r="H233" s="183"/>
      <c r="I233" s="183"/>
      <c r="J233" s="32"/>
      <c r="K233" s="105">
        <f>K_3_1-K_3_1.1-K_3_1.3</f>
        <v>909050</v>
      </c>
      <c r="L233" s="106"/>
      <c r="M233" s="105">
        <f>M_3_1-M_3_1.1-M_3_1.3</f>
        <v>-6516</v>
      </c>
      <c r="N233" s="106"/>
      <c r="O233" s="105">
        <v>915566</v>
      </c>
      <c r="P233" s="106"/>
    </row>
    <row r="234" spans="2:16" ht="12.75" customHeight="1">
      <c r="B234" s="36" t="s">
        <v>12</v>
      </c>
      <c r="C234" s="183" t="s">
        <v>101</v>
      </c>
      <c r="D234" s="183"/>
      <c r="E234" s="183"/>
      <c r="F234" s="183"/>
      <c r="G234" s="183"/>
      <c r="H234" s="183"/>
      <c r="I234" s="183"/>
      <c r="J234" s="32"/>
      <c r="K234" s="105">
        <v>8553</v>
      </c>
      <c r="L234" s="106"/>
      <c r="M234" s="105">
        <v>-12059</v>
      </c>
      <c r="N234" s="106"/>
      <c r="O234" s="105">
        <v>20612</v>
      </c>
      <c r="P234" s="106"/>
    </row>
    <row r="235" spans="2:16" ht="12.75" customHeight="1">
      <c r="B235" s="36" t="s">
        <v>13</v>
      </c>
      <c r="C235" s="183" t="s">
        <v>102</v>
      </c>
      <c r="D235" s="183"/>
      <c r="E235" s="183"/>
      <c r="F235" s="183"/>
      <c r="G235" s="183"/>
      <c r="H235" s="183"/>
      <c r="I235" s="183"/>
      <c r="J235" s="32"/>
      <c r="K235" s="105">
        <v>0</v>
      </c>
      <c r="L235" s="106"/>
      <c r="M235" s="105">
        <v>0</v>
      </c>
      <c r="N235" s="106"/>
      <c r="O235" s="105">
        <v>0</v>
      </c>
      <c r="P235" s="106"/>
    </row>
    <row r="236" spans="2:14" ht="12.75">
      <c r="B236" s="37"/>
      <c r="C236" s="38"/>
      <c r="D236" s="38"/>
      <c r="E236" s="38"/>
      <c r="F236" s="38"/>
      <c r="G236" s="38"/>
      <c r="H236" s="38"/>
      <c r="I236" s="38"/>
      <c r="J236" s="13"/>
      <c r="K236" s="12"/>
      <c r="L236" s="12"/>
      <c r="M236" s="12"/>
      <c r="N236" s="12"/>
    </row>
    <row r="237" spans="2:17" ht="12.75">
      <c r="B237" s="99" t="s">
        <v>144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</row>
    <row r="238" spans="2:18" ht="12.75" customHeight="1">
      <c r="B238" s="135" t="s">
        <v>97</v>
      </c>
      <c r="C238" s="125" t="s">
        <v>6</v>
      </c>
      <c r="D238" s="126"/>
      <c r="E238" s="126"/>
      <c r="F238" s="126"/>
      <c r="G238" s="126"/>
      <c r="H238" s="126"/>
      <c r="I238" s="127"/>
      <c r="J238" s="135" t="s">
        <v>112</v>
      </c>
      <c r="K238" s="92" t="s">
        <v>392</v>
      </c>
      <c r="L238" s="93"/>
      <c r="M238" s="92" t="s">
        <v>393</v>
      </c>
      <c r="N238" s="93"/>
      <c r="O238" s="92" t="s">
        <v>394</v>
      </c>
      <c r="P238" s="93"/>
      <c r="Q238" s="92" t="s">
        <v>395</v>
      </c>
      <c r="R238" s="93"/>
    </row>
    <row r="239" spans="2:18" ht="12.75">
      <c r="B239" s="136"/>
      <c r="C239" s="128"/>
      <c r="D239" s="129"/>
      <c r="E239" s="129"/>
      <c r="F239" s="129"/>
      <c r="G239" s="129"/>
      <c r="H239" s="129"/>
      <c r="I239" s="130"/>
      <c r="J239" s="136"/>
      <c r="K239" s="94"/>
      <c r="L239" s="95"/>
      <c r="M239" s="94"/>
      <c r="N239" s="95"/>
      <c r="O239" s="94"/>
      <c r="P239" s="95"/>
      <c r="Q239" s="94"/>
      <c r="R239" s="95"/>
    </row>
    <row r="240" spans="2:18" ht="12.75">
      <c r="B240" s="33" t="s">
        <v>1</v>
      </c>
      <c r="C240" s="116">
        <v>2</v>
      </c>
      <c r="D240" s="117"/>
      <c r="E240" s="117"/>
      <c r="F240" s="117"/>
      <c r="G240" s="117"/>
      <c r="H240" s="117"/>
      <c r="I240" s="118"/>
      <c r="J240" s="33" t="s">
        <v>3</v>
      </c>
      <c r="K240" s="151">
        <v>4</v>
      </c>
      <c r="L240" s="152"/>
      <c r="M240" s="151">
        <v>5</v>
      </c>
      <c r="N240" s="152"/>
      <c r="O240" s="151">
        <v>6</v>
      </c>
      <c r="P240" s="152"/>
      <c r="Q240" s="151">
        <v>7</v>
      </c>
      <c r="R240" s="152"/>
    </row>
    <row r="241" spans="2:18" ht="12.75">
      <c r="B241" s="33" t="s">
        <v>1</v>
      </c>
      <c r="C241" s="144" t="s">
        <v>145</v>
      </c>
      <c r="D241" s="145"/>
      <c r="E241" s="145"/>
      <c r="F241" s="145"/>
      <c r="G241" s="145"/>
      <c r="H241" s="145"/>
      <c r="I241" s="146"/>
      <c r="J241" s="25"/>
      <c r="K241" s="149">
        <v>-878250</v>
      </c>
      <c r="L241" s="150"/>
      <c r="M241" s="149">
        <v>-1072418</v>
      </c>
      <c r="N241" s="150"/>
      <c r="O241" s="149">
        <v>-952249</v>
      </c>
      <c r="P241" s="150"/>
      <c r="Q241" s="149">
        <v>-973836</v>
      </c>
      <c r="R241" s="150"/>
    </row>
    <row r="242" spans="2:18" ht="12.75">
      <c r="B242" s="33" t="s">
        <v>2</v>
      </c>
      <c r="C242" s="144" t="s">
        <v>146</v>
      </c>
      <c r="D242" s="145"/>
      <c r="E242" s="145"/>
      <c r="F242" s="145"/>
      <c r="G242" s="145"/>
      <c r="H242" s="145"/>
      <c r="I242" s="146"/>
      <c r="J242" s="25"/>
      <c r="K242" s="149">
        <v>19153386</v>
      </c>
      <c r="L242" s="150"/>
      <c r="M242" s="149">
        <v>18881676</v>
      </c>
      <c r="N242" s="150"/>
      <c r="O242" s="149">
        <v>18900978</v>
      </c>
      <c r="P242" s="150"/>
      <c r="Q242" s="149">
        <v>18567902</v>
      </c>
      <c r="R242" s="150"/>
    </row>
    <row r="243" spans="2:18" ht="12.75">
      <c r="B243" s="33" t="s">
        <v>3</v>
      </c>
      <c r="C243" s="144" t="s">
        <v>147</v>
      </c>
      <c r="D243" s="145"/>
      <c r="E243" s="145"/>
      <c r="F243" s="145"/>
      <c r="G243" s="145"/>
      <c r="H243" s="145"/>
      <c r="I243" s="146"/>
      <c r="J243" s="25"/>
      <c r="K243" s="147">
        <v>0</v>
      </c>
      <c r="L243" s="148"/>
      <c r="M243" s="147">
        <v>0</v>
      </c>
      <c r="N243" s="148"/>
      <c r="O243" s="147">
        <v>0</v>
      </c>
      <c r="P243" s="148"/>
      <c r="Q243" s="147">
        <v>0</v>
      </c>
      <c r="R243" s="148"/>
    </row>
    <row r="244" spans="2:13" ht="12.75">
      <c r="B244" s="9"/>
      <c r="C244" s="10"/>
      <c r="D244" s="10"/>
      <c r="E244" s="10"/>
      <c r="F244" s="10"/>
      <c r="G244" s="10"/>
      <c r="H244" s="10"/>
      <c r="I244" s="10"/>
      <c r="J244" s="10"/>
      <c r="K244" s="18"/>
      <c r="L244" s="19"/>
      <c r="M244" s="19"/>
    </row>
  </sheetData>
  <sheetProtection/>
  <mergeCells count="337">
    <mergeCell ref="B191:P191"/>
    <mergeCell ref="B238:B239"/>
    <mergeCell ref="C238:I239"/>
    <mergeCell ref="J238:J239"/>
    <mergeCell ref="M230:N230"/>
    <mergeCell ref="K225:L225"/>
    <mergeCell ref="C226:I226"/>
    <mergeCell ref="M225:N225"/>
    <mergeCell ref="C225:I225"/>
    <mergeCell ref="N228:P228"/>
    <mergeCell ref="M238:N239"/>
    <mergeCell ref="O235:P235"/>
    <mergeCell ref="K231:L231"/>
    <mergeCell ref="C235:I235"/>
    <mergeCell ref="C234:I234"/>
    <mergeCell ref="C233:I233"/>
    <mergeCell ref="C232:I232"/>
    <mergeCell ref="M235:N235"/>
    <mergeCell ref="K235:L235"/>
    <mergeCell ref="K234:L234"/>
    <mergeCell ref="K233:L233"/>
    <mergeCell ref="O234:P234"/>
    <mergeCell ref="C231:I231"/>
    <mergeCell ref="M234:N234"/>
    <mergeCell ref="M233:N233"/>
    <mergeCell ref="M232:N232"/>
    <mergeCell ref="M231:N231"/>
    <mergeCell ref="K232:L232"/>
    <mergeCell ref="O231:P231"/>
    <mergeCell ref="O232:P232"/>
    <mergeCell ref="M211:N211"/>
    <mergeCell ref="C218:I218"/>
    <mergeCell ref="C214:I214"/>
    <mergeCell ref="C219:I219"/>
    <mergeCell ref="K218:L218"/>
    <mergeCell ref="O230:P230"/>
    <mergeCell ref="M216:N216"/>
    <mergeCell ref="C215:I215"/>
    <mergeCell ref="K229:L229"/>
    <mergeCell ref="M229:N229"/>
    <mergeCell ref="M210:N210"/>
    <mergeCell ref="C220:I220"/>
    <mergeCell ref="K210:L210"/>
    <mergeCell ref="K211:L211"/>
    <mergeCell ref="K223:L223"/>
    <mergeCell ref="C211:I211"/>
    <mergeCell ref="K222:L222"/>
    <mergeCell ref="M222:N222"/>
    <mergeCell ref="K219:L219"/>
    <mergeCell ref="M223:N223"/>
    <mergeCell ref="C206:I206"/>
    <mergeCell ref="C224:I224"/>
    <mergeCell ref="K221:L221"/>
    <mergeCell ref="C223:I223"/>
    <mergeCell ref="C222:I222"/>
    <mergeCell ref="K224:L224"/>
    <mergeCell ref="C207:I207"/>
    <mergeCell ref="K220:L220"/>
    <mergeCell ref="C212:I212"/>
    <mergeCell ref="C213:I213"/>
    <mergeCell ref="C204:I204"/>
    <mergeCell ref="C203:I203"/>
    <mergeCell ref="C205:I205"/>
    <mergeCell ref="K204:L204"/>
    <mergeCell ref="K203:L203"/>
    <mergeCell ref="C197:I197"/>
    <mergeCell ref="B200:M200"/>
    <mergeCell ref="C202:I202"/>
    <mergeCell ref="C201:I201"/>
    <mergeCell ref="M202:N202"/>
    <mergeCell ref="C210:I210"/>
    <mergeCell ref="B209:M209"/>
    <mergeCell ref="M207:N207"/>
    <mergeCell ref="M203:N203"/>
    <mergeCell ref="M206:N206"/>
    <mergeCell ref="M205:N205"/>
    <mergeCell ref="M204:N204"/>
    <mergeCell ref="K207:L207"/>
    <mergeCell ref="K206:L206"/>
    <mergeCell ref="K205:L205"/>
    <mergeCell ref="K201:L201"/>
    <mergeCell ref="M201:N201"/>
    <mergeCell ref="C185:I185"/>
    <mergeCell ref="C183:I183"/>
    <mergeCell ref="C182:I182"/>
    <mergeCell ref="C184:I184"/>
    <mergeCell ref="N194:P194"/>
    <mergeCell ref="C198:I198"/>
    <mergeCell ref="C196:I196"/>
    <mergeCell ref="C195:I195"/>
    <mergeCell ref="C166:I166"/>
    <mergeCell ref="C163:I163"/>
    <mergeCell ref="C162:I162"/>
    <mergeCell ref="C161:I161"/>
    <mergeCell ref="C190:I190"/>
    <mergeCell ref="C189:I189"/>
    <mergeCell ref="C188:I188"/>
    <mergeCell ref="C187:I187"/>
    <mergeCell ref="C186:I186"/>
    <mergeCell ref="C179:I179"/>
    <mergeCell ref="C172:I172"/>
    <mergeCell ref="C168:I168"/>
    <mergeCell ref="C167:I167"/>
    <mergeCell ref="C175:I175"/>
    <mergeCell ref="C174:I174"/>
    <mergeCell ref="C173:I173"/>
    <mergeCell ref="C103:I103"/>
    <mergeCell ref="C102:I102"/>
    <mergeCell ref="C101:I101"/>
    <mergeCell ref="C80:I80"/>
    <mergeCell ref="C79:I79"/>
    <mergeCell ref="B145:M145"/>
    <mergeCell ref="C91:I91"/>
    <mergeCell ref="C95:I95"/>
    <mergeCell ref="C94:I94"/>
    <mergeCell ref="C93:I93"/>
    <mergeCell ref="C98:I98"/>
    <mergeCell ref="C97:I97"/>
    <mergeCell ref="C100:I100"/>
    <mergeCell ref="C99:I99"/>
    <mergeCell ref="C82:I82"/>
    <mergeCell ref="C81:I81"/>
    <mergeCell ref="C96:I96"/>
    <mergeCell ref="C85:I85"/>
    <mergeCell ref="C84:I84"/>
    <mergeCell ref="C65:I65"/>
    <mergeCell ref="C92:I92"/>
    <mergeCell ref="B90:N90"/>
    <mergeCell ref="C89:I89"/>
    <mergeCell ref="C88:I88"/>
    <mergeCell ref="C87:I87"/>
    <mergeCell ref="C86:I86"/>
    <mergeCell ref="C78:I78"/>
    <mergeCell ref="C77:I77"/>
    <mergeCell ref="C68:I68"/>
    <mergeCell ref="C70:I70"/>
    <mergeCell ref="C69:I69"/>
    <mergeCell ref="C66:I66"/>
    <mergeCell ref="C76:I76"/>
    <mergeCell ref="C75:I75"/>
    <mergeCell ref="C74:I74"/>
    <mergeCell ref="C73:I73"/>
    <mergeCell ref="C72:I72"/>
    <mergeCell ref="C71:I71"/>
    <mergeCell ref="B9:M9"/>
    <mergeCell ref="B10:M10"/>
    <mergeCell ref="C29:I29"/>
    <mergeCell ref="C28:I28"/>
    <mergeCell ref="C64:I64"/>
    <mergeCell ref="C63:I63"/>
    <mergeCell ref="C20:I21"/>
    <mergeCell ref="C47:I47"/>
    <mergeCell ref="C57:I57"/>
    <mergeCell ref="C56:I56"/>
    <mergeCell ref="C49:I49"/>
    <mergeCell ref="C58:I58"/>
    <mergeCell ref="L4:M4"/>
    <mergeCell ref="L5:M5"/>
    <mergeCell ref="I3:J4"/>
    <mergeCell ref="E14:M14"/>
    <mergeCell ref="I5:J5"/>
    <mergeCell ref="C27:I27"/>
    <mergeCell ref="C46:I46"/>
    <mergeCell ref="C45:I45"/>
    <mergeCell ref="C62:I62"/>
    <mergeCell ref="C61:I61"/>
    <mergeCell ref="C60:I60"/>
    <mergeCell ref="K18:N18"/>
    <mergeCell ref="K17:N17"/>
    <mergeCell ref="C30:I30"/>
    <mergeCell ref="C55:I55"/>
    <mergeCell ref="C54:I54"/>
    <mergeCell ref="C53:I53"/>
    <mergeCell ref="C52:I52"/>
    <mergeCell ref="C44:I44"/>
    <mergeCell ref="C51:I51"/>
    <mergeCell ref="C50:I50"/>
    <mergeCell ref="C31:I31"/>
    <mergeCell ref="C43:I43"/>
    <mergeCell ref="C35:I35"/>
    <mergeCell ref="C48:I48"/>
    <mergeCell ref="C39:I39"/>
    <mergeCell ref="C42:I42"/>
    <mergeCell ref="C41:I41"/>
    <mergeCell ref="C38:I38"/>
    <mergeCell ref="C37:I37"/>
    <mergeCell ref="C36:I36"/>
    <mergeCell ref="C40:I40"/>
    <mergeCell ref="K3:M3"/>
    <mergeCell ref="B11:M11"/>
    <mergeCell ref="C22:I22"/>
    <mergeCell ref="C24:I24"/>
    <mergeCell ref="C25:I25"/>
    <mergeCell ref="E13:M13"/>
    <mergeCell ref="B12:M12"/>
    <mergeCell ref="B13:D13"/>
    <mergeCell ref="D15:M15"/>
    <mergeCell ref="B15:C15"/>
    <mergeCell ref="Q240:R240"/>
    <mergeCell ref="C26:I26"/>
    <mergeCell ref="C169:I169"/>
    <mergeCell ref="C171:I171"/>
    <mergeCell ref="C177:I177"/>
    <mergeCell ref="C176:I176"/>
    <mergeCell ref="C105:I105"/>
    <mergeCell ref="C108:I108"/>
    <mergeCell ref="C32:I32"/>
    <mergeCell ref="C33:I33"/>
    <mergeCell ref="K242:L242"/>
    <mergeCell ref="K241:L241"/>
    <mergeCell ref="C240:I240"/>
    <mergeCell ref="K240:L240"/>
    <mergeCell ref="C110:I110"/>
    <mergeCell ref="C109:I109"/>
    <mergeCell ref="M240:N240"/>
    <mergeCell ref="O240:P240"/>
    <mergeCell ref="Q243:R243"/>
    <mergeCell ref="Q242:R242"/>
    <mergeCell ref="Q241:R241"/>
    <mergeCell ref="O243:P243"/>
    <mergeCell ref="O242:P242"/>
    <mergeCell ref="O241:P241"/>
    <mergeCell ref="C114:I114"/>
    <mergeCell ref="C113:I113"/>
    <mergeCell ref="C123:I123"/>
    <mergeCell ref="C121:I121"/>
    <mergeCell ref="C122:I122"/>
    <mergeCell ref="C115:I115"/>
    <mergeCell ref="C243:I243"/>
    <mergeCell ref="C242:I242"/>
    <mergeCell ref="C241:I241"/>
    <mergeCell ref="B111:N111"/>
    <mergeCell ref="M243:N243"/>
    <mergeCell ref="M242:N242"/>
    <mergeCell ref="M241:N241"/>
    <mergeCell ref="K243:L243"/>
    <mergeCell ref="B129:M129"/>
    <mergeCell ref="C138:I138"/>
    <mergeCell ref="B34:N34"/>
    <mergeCell ref="C104:I104"/>
    <mergeCell ref="C112:I112"/>
    <mergeCell ref="C125:I125"/>
    <mergeCell ref="B124:N124"/>
    <mergeCell ref="C119:I119"/>
    <mergeCell ref="C118:I118"/>
    <mergeCell ref="C117:I117"/>
    <mergeCell ref="C116:I116"/>
    <mergeCell ref="B120:M120"/>
    <mergeCell ref="B19:I19"/>
    <mergeCell ref="K20:L20"/>
    <mergeCell ref="M20:N20"/>
    <mergeCell ref="K19:N19"/>
    <mergeCell ref="J20:J21"/>
    <mergeCell ref="B23:N23"/>
    <mergeCell ref="B20:B21"/>
    <mergeCell ref="B141:C141"/>
    <mergeCell ref="B142:N142"/>
    <mergeCell ref="B143:D143"/>
    <mergeCell ref="F143:N143"/>
    <mergeCell ref="B147:B148"/>
    <mergeCell ref="C151:I151"/>
    <mergeCell ref="B59:N59"/>
    <mergeCell ref="B67:N67"/>
    <mergeCell ref="B83:N83"/>
    <mergeCell ref="C135:I135"/>
    <mergeCell ref="C139:I139"/>
    <mergeCell ref="C140:I140"/>
    <mergeCell ref="C107:I107"/>
    <mergeCell ref="C106:I106"/>
    <mergeCell ref="C137:I137"/>
    <mergeCell ref="C136:I136"/>
    <mergeCell ref="K216:L216"/>
    <mergeCell ref="K215:L215"/>
    <mergeCell ref="K214:L214"/>
    <mergeCell ref="C194:I194"/>
    <mergeCell ref="C157:I157"/>
    <mergeCell ref="C158:I158"/>
    <mergeCell ref="C159:I159"/>
    <mergeCell ref="C160:I160"/>
    <mergeCell ref="C181:I181"/>
    <mergeCell ref="C180:I180"/>
    <mergeCell ref="C127:I127"/>
    <mergeCell ref="B134:N134"/>
    <mergeCell ref="C126:I126"/>
    <mergeCell ref="C156:I156"/>
    <mergeCell ref="C155:I155"/>
    <mergeCell ref="C154:I154"/>
    <mergeCell ref="C153:I153"/>
    <mergeCell ref="C147:I148"/>
    <mergeCell ref="C152:I152"/>
    <mergeCell ref="C150:I150"/>
    <mergeCell ref="C128:I128"/>
    <mergeCell ref="B146:M146"/>
    <mergeCell ref="B192:P192"/>
    <mergeCell ref="K194:M194"/>
    <mergeCell ref="B193:P193"/>
    <mergeCell ref="N147:P147"/>
    <mergeCell ref="K147:M147"/>
    <mergeCell ref="C149:I149"/>
    <mergeCell ref="C170:I170"/>
    <mergeCell ref="J147:J148"/>
    <mergeCell ref="C130:I130"/>
    <mergeCell ref="C133:I133"/>
    <mergeCell ref="C217:I217"/>
    <mergeCell ref="C216:I216"/>
    <mergeCell ref="K213:L213"/>
    <mergeCell ref="K212:L212"/>
    <mergeCell ref="K202:L202"/>
    <mergeCell ref="C132:I132"/>
    <mergeCell ref="C131:I131"/>
    <mergeCell ref="K217:L217"/>
    <mergeCell ref="Q238:R239"/>
    <mergeCell ref="M218:N218"/>
    <mergeCell ref="M220:N220"/>
    <mergeCell ref="M219:N219"/>
    <mergeCell ref="B237:Q237"/>
    <mergeCell ref="K238:L239"/>
    <mergeCell ref="K226:L226"/>
    <mergeCell ref="O233:P233"/>
    <mergeCell ref="O229:P229"/>
    <mergeCell ref="M226:N226"/>
    <mergeCell ref="M217:N217"/>
    <mergeCell ref="M214:N214"/>
    <mergeCell ref="M213:N213"/>
    <mergeCell ref="M212:N212"/>
    <mergeCell ref="M215:N215"/>
    <mergeCell ref="M221:N221"/>
    <mergeCell ref="C164:I164"/>
    <mergeCell ref="C165:I165"/>
    <mergeCell ref="O238:P239"/>
    <mergeCell ref="C178:I178"/>
    <mergeCell ref="C230:I230"/>
    <mergeCell ref="K230:L230"/>
    <mergeCell ref="B228:M228"/>
    <mergeCell ref="C221:I221"/>
    <mergeCell ref="C229:I229"/>
    <mergeCell ref="M224:N224"/>
  </mergeCells>
  <printOptions/>
  <pageMargins left="0.3937007874015748" right="0.3937007874015748" top="0.7874015748031497" bottom="0.1968503937007874" header="0.1968503937007874" footer="0.5118110236220472"/>
  <pageSetup fitToHeight="199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F1">
      <selection activeCell="F19" sqref="F19"/>
    </sheetView>
  </sheetViews>
  <sheetFormatPr defaultColWidth="9.00390625" defaultRowHeight="12.75"/>
  <cols>
    <col min="1" max="1" width="13.00390625" style="0" customWidth="1"/>
    <col min="2" max="3" width="53.75390625" style="0" customWidth="1"/>
    <col min="4" max="5" width="23.00390625" style="7" customWidth="1"/>
    <col min="6" max="8" width="67.00390625" style="7" customWidth="1"/>
    <col min="9" max="21" width="8.875" style="7" customWidth="1"/>
  </cols>
  <sheetData>
    <row r="1" spans="1:8" ht="12.75">
      <c r="A1" s="6" t="s">
        <v>370</v>
      </c>
      <c r="B1" s="6"/>
      <c r="C1" s="6"/>
      <c r="D1" s="6"/>
      <c r="E1" s="6"/>
      <c r="F1" s="6"/>
      <c r="G1" s="6"/>
      <c r="H1" s="6"/>
    </row>
    <row r="2" spans="1:9" ht="38.25">
      <c r="A2" s="69" t="s">
        <v>36</v>
      </c>
      <c r="B2" s="69" t="s">
        <v>329</v>
      </c>
      <c r="C2" s="69" t="s">
        <v>330</v>
      </c>
      <c r="D2" s="74" t="s">
        <v>330</v>
      </c>
      <c r="E2" s="74" t="s">
        <v>330</v>
      </c>
      <c r="F2" s="74" t="s">
        <v>330</v>
      </c>
      <c r="G2" s="74" t="s">
        <v>330</v>
      </c>
      <c r="H2" s="74" t="s">
        <v>330</v>
      </c>
      <c r="I2" s="78"/>
    </row>
    <row r="3" spans="1:9" ht="12.75">
      <c r="A3" s="69">
        <v>1</v>
      </c>
      <c r="B3" s="69">
        <v>2</v>
      </c>
      <c r="C3" s="69">
        <v>3</v>
      </c>
      <c r="D3" s="74">
        <v>4</v>
      </c>
      <c r="E3" s="74">
        <v>5</v>
      </c>
      <c r="F3" s="74">
        <v>6</v>
      </c>
      <c r="G3" s="74">
        <v>7</v>
      </c>
      <c r="H3" s="74">
        <v>8</v>
      </c>
      <c r="I3" s="78"/>
    </row>
    <row r="4" spans="1:9" ht="51">
      <c r="A4" s="69">
        <v>1</v>
      </c>
      <c r="B4" s="71" t="s">
        <v>331</v>
      </c>
      <c r="C4" s="71" t="s">
        <v>401</v>
      </c>
      <c r="D4" s="74" t="s">
        <v>401</v>
      </c>
      <c r="E4" s="74" t="s">
        <v>431</v>
      </c>
      <c r="F4" s="74" t="s">
        <v>431</v>
      </c>
      <c r="G4" s="74" t="s">
        <v>431</v>
      </c>
      <c r="H4" s="74" t="s">
        <v>431</v>
      </c>
      <c r="I4" s="78"/>
    </row>
    <row r="5" spans="1:9" ht="25.5">
      <c r="A5" s="69">
        <v>2</v>
      </c>
      <c r="B5" s="71" t="s">
        <v>332</v>
      </c>
      <c r="C5" s="71" t="s">
        <v>402</v>
      </c>
      <c r="D5" s="74" t="s">
        <v>425</v>
      </c>
      <c r="E5" s="74" t="s">
        <v>415</v>
      </c>
      <c r="F5" s="74" t="s">
        <v>415</v>
      </c>
      <c r="G5" s="74" t="s">
        <v>415</v>
      </c>
      <c r="H5" s="74" t="s">
        <v>415</v>
      </c>
      <c r="I5" s="78"/>
    </row>
    <row r="6" spans="1:9" ht="12.75">
      <c r="A6" s="69">
        <v>3</v>
      </c>
      <c r="B6" s="71" t="s">
        <v>333</v>
      </c>
      <c r="C6" s="71" t="s">
        <v>403</v>
      </c>
      <c r="D6" s="74" t="s">
        <v>403</v>
      </c>
      <c r="E6" s="74" t="s">
        <v>403</v>
      </c>
      <c r="F6" s="74" t="s">
        <v>403</v>
      </c>
      <c r="G6" s="74" t="s">
        <v>403</v>
      </c>
      <c r="H6" s="74" t="s">
        <v>403</v>
      </c>
      <c r="I6" s="78"/>
    </row>
    <row r="7" spans="1:9" ht="12.75">
      <c r="A7" s="69"/>
      <c r="B7" s="71" t="s">
        <v>334</v>
      </c>
      <c r="C7" s="71"/>
      <c r="D7" s="74"/>
      <c r="E7" s="74"/>
      <c r="F7" s="74"/>
      <c r="G7" s="74"/>
      <c r="H7" s="74"/>
      <c r="I7" s="78"/>
    </row>
    <row r="8" spans="1:9" ht="25.5">
      <c r="A8" s="69">
        <v>4</v>
      </c>
      <c r="B8" s="70" t="s">
        <v>335</v>
      </c>
      <c r="C8" s="70" t="s">
        <v>404</v>
      </c>
      <c r="D8" s="74" t="s">
        <v>415</v>
      </c>
      <c r="E8" s="74" t="s">
        <v>415</v>
      </c>
      <c r="F8" s="74" t="s">
        <v>415</v>
      </c>
      <c r="G8" s="74" t="s">
        <v>415</v>
      </c>
      <c r="H8" s="74" t="s">
        <v>415</v>
      </c>
      <c r="I8" s="78"/>
    </row>
    <row r="9" spans="1:9" ht="25.5">
      <c r="A9" s="69">
        <v>5</v>
      </c>
      <c r="B9" s="70" t="s">
        <v>336</v>
      </c>
      <c r="C9" s="70" t="s">
        <v>405</v>
      </c>
      <c r="D9" s="74" t="s">
        <v>426</v>
      </c>
      <c r="E9" s="74" t="s">
        <v>404</v>
      </c>
      <c r="F9" s="74" t="s">
        <v>404</v>
      </c>
      <c r="G9" s="74" t="s">
        <v>404</v>
      </c>
      <c r="H9" s="74" t="s">
        <v>404</v>
      </c>
      <c r="I9" s="78"/>
    </row>
    <row r="10" spans="1:9" ht="51">
      <c r="A10" s="69">
        <v>6</v>
      </c>
      <c r="B10" s="70" t="s">
        <v>337</v>
      </c>
      <c r="C10" s="70" t="s">
        <v>406</v>
      </c>
      <c r="D10" s="74" t="s">
        <v>406</v>
      </c>
      <c r="E10" s="74" t="s">
        <v>406</v>
      </c>
      <c r="F10" s="74" t="s">
        <v>406</v>
      </c>
      <c r="G10" s="74" t="s">
        <v>406</v>
      </c>
      <c r="H10" s="74" t="s">
        <v>406</v>
      </c>
      <c r="I10" s="78"/>
    </row>
    <row r="11" spans="1:9" ht="38.25">
      <c r="A11" s="69">
        <v>7</v>
      </c>
      <c r="B11" s="70" t="s">
        <v>338</v>
      </c>
      <c r="C11" s="70" t="s">
        <v>407</v>
      </c>
      <c r="D11" s="74" t="s">
        <v>427</v>
      </c>
      <c r="E11" s="74" t="s">
        <v>432</v>
      </c>
      <c r="F11" s="74" t="s">
        <v>432</v>
      </c>
      <c r="G11" s="74" t="s">
        <v>432</v>
      </c>
      <c r="H11" s="74" t="s">
        <v>432</v>
      </c>
      <c r="I11" s="78"/>
    </row>
    <row r="12" spans="1:9" ht="12.75">
      <c r="A12" s="69">
        <v>8</v>
      </c>
      <c r="B12" s="70" t="s">
        <v>339</v>
      </c>
      <c r="C12" s="70" t="s">
        <v>408</v>
      </c>
      <c r="D12" s="74" t="s">
        <v>428</v>
      </c>
      <c r="E12" s="74" t="s">
        <v>433</v>
      </c>
      <c r="F12" s="74" t="s">
        <v>428</v>
      </c>
      <c r="G12" s="74" t="s">
        <v>428</v>
      </c>
      <c r="H12" s="74" t="s">
        <v>448</v>
      </c>
      <c r="I12" s="78"/>
    </row>
    <row r="13" spans="1:9" ht="12.75">
      <c r="A13" s="69">
        <v>9</v>
      </c>
      <c r="B13" s="70" t="s">
        <v>340</v>
      </c>
      <c r="C13" s="70" t="s">
        <v>409</v>
      </c>
      <c r="D13" s="74" t="s">
        <v>429</v>
      </c>
      <c r="E13" s="74" t="s">
        <v>434</v>
      </c>
      <c r="F13" s="74" t="s">
        <v>429</v>
      </c>
      <c r="G13" s="74" t="s">
        <v>429</v>
      </c>
      <c r="H13" s="74" t="s">
        <v>434</v>
      </c>
      <c r="I13" s="78"/>
    </row>
    <row r="14" spans="1:9" ht="38.25">
      <c r="A14" s="69">
        <v>10</v>
      </c>
      <c r="B14" s="70" t="s">
        <v>341</v>
      </c>
      <c r="C14" s="70" t="s">
        <v>410</v>
      </c>
      <c r="D14" s="74" t="s">
        <v>410</v>
      </c>
      <c r="E14" s="74" t="s">
        <v>435</v>
      </c>
      <c r="F14" s="74" t="s">
        <v>435</v>
      </c>
      <c r="G14" s="74" t="s">
        <v>435</v>
      </c>
      <c r="H14" s="74" t="s">
        <v>435</v>
      </c>
      <c r="I14" s="78"/>
    </row>
    <row r="15" spans="1:9" ht="25.5">
      <c r="A15" s="69">
        <v>11</v>
      </c>
      <c r="B15" s="70" t="s">
        <v>342</v>
      </c>
      <c r="C15" s="70" t="s">
        <v>411</v>
      </c>
      <c r="D15" s="74" t="s">
        <v>430</v>
      </c>
      <c r="E15" s="74" t="s">
        <v>436</v>
      </c>
      <c r="F15" s="74" t="s">
        <v>444</v>
      </c>
      <c r="G15" s="74" t="s">
        <v>446</v>
      </c>
      <c r="H15" s="74" t="s">
        <v>449</v>
      </c>
      <c r="I15" s="78"/>
    </row>
    <row r="16" spans="1:9" ht="12.75">
      <c r="A16" s="69">
        <v>12</v>
      </c>
      <c r="B16" s="70" t="s">
        <v>343</v>
      </c>
      <c r="C16" s="70" t="s">
        <v>412</v>
      </c>
      <c r="D16" s="74" t="s">
        <v>412</v>
      </c>
      <c r="E16" s="74" t="s">
        <v>437</v>
      </c>
      <c r="F16" s="74" t="s">
        <v>437</v>
      </c>
      <c r="G16" s="74" t="s">
        <v>437</v>
      </c>
      <c r="H16" s="74" t="s">
        <v>437</v>
      </c>
      <c r="I16" s="78"/>
    </row>
    <row r="17" spans="1:9" ht="25.5">
      <c r="A17" s="69">
        <v>13</v>
      </c>
      <c r="B17" s="70" t="s">
        <v>344</v>
      </c>
      <c r="C17" s="70" t="s">
        <v>413</v>
      </c>
      <c r="D17" s="74" t="s">
        <v>413</v>
      </c>
      <c r="E17" s="74" t="s">
        <v>438</v>
      </c>
      <c r="F17" s="74" t="s">
        <v>445</v>
      </c>
      <c r="G17" s="74" t="s">
        <v>447</v>
      </c>
      <c r="H17" s="74" t="s">
        <v>450</v>
      </c>
      <c r="I17" s="78"/>
    </row>
    <row r="18" spans="1:9" ht="25.5">
      <c r="A18" s="69">
        <v>14</v>
      </c>
      <c r="B18" s="70" t="s">
        <v>345</v>
      </c>
      <c r="C18" s="70" t="s">
        <v>414</v>
      </c>
      <c r="D18" s="74" t="s">
        <v>414</v>
      </c>
      <c r="E18" s="74" t="s">
        <v>414</v>
      </c>
      <c r="F18" s="74" t="s">
        <v>414</v>
      </c>
      <c r="G18" s="74" t="s">
        <v>414</v>
      </c>
      <c r="H18" s="74" t="s">
        <v>414</v>
      </c>
      <c r="I18" s="78"/>
    </row>
    <row r="19" spans="1:9" ht="144.75" customHeight="1">
      <c r="A19" s="69">
        <v>15</v>
      </c>
      <c r="B19" s="70" t="s">
        <v>346</v>
      </c>
      <c r="C19" s="70" t="s">
        <v>415</v>
      </c>
      <c r="D19" s="74" t="s">
        <v>415</v>
      </c>
      <c r="E19" s="74" t="s">
        <v>439</v>
      </c>
      <c r="F19" s="74" t="s">
        <v>439</v>
      </c>
      <c r="G19" s="74" t="s">
        <v>439</v>
      </c>
      <c r="H19" s="74" t="s">
        <v>439</v>
      </c>
      <c r="I19" s="78"/>
    </row>
    <row r="20" spans="1:9" ht="25.5">
      <c r="A20" s="69">
        <v>16</v>
      </c>
      <c r="B20" s="70" t="s">
        <v>347</v>
      </c>
      <c r="C20" s="70" t="s">
        <v>415</v>
      </c>
      <c r="D20" s="74" t="s">
        <v>415</v>
      </c>
      <c r="E20" s="74" t="s">
        <v>415</v>
      </c>
      <c r="F20" s="74" t="s">
        <v>415</v>
      </c>
      <c r="G20" s="74" t="s">
        <v>415</v>
      </c>
      <c r="H20" s="74" t="s">
        <v>415</v>
      </c>
      <c r="I20" s="78"/>
    </row>
    <row r="21" spans="1:9" ht="12.75">
      <c r="A21" s="69"/>
      <c r="B21" s="71" t="s">
        <v>348</v>
      </c>
      <c r="C21" s="71"/>
      <c r="D21" s="74"/>
      <c r="E21" s="74"/>
      <c r="F21" s="74"/>
      <c r="G21" s="74"/>
      <c r="H21" s="74"/>
      <c r="I21" s="78"/>
    </row>
    <row r="22" spans="1:9" ht="25.5">
      <c r="A22" s="69">
        <v>17</v>
      </c>
      <c r="B22" s="70" t="s">
        <v>349</v>
      </c>
      <c r="C22" s="70" t="s">
        <v>416</v>
      </c>
      <c r="D22" s="74" t="s">
        <v>415</v>
      </c>
      <c r="E22" s="74" t="s">
        <v>416</v>
      </c>
      <c r="F22" s="74" t="s">
        <v>416</v>
      </c>
      <c r="G22" s="74" t="s">
        <v>416</v>
      </c>
      <c r="H22" s="74" t="s">
        <v>416</v>
      </c>
      <c r="I22" s="78"/>
    </row>
    <row r="23" spans="1:9" ht="12.75">
      <c r="A23" s="69">
        <v>18</v>
      </c>
      <c r="B23" s="70" t="s">
        <v>350</v>
      </c>
      <c r="C23" s="70" t="s">
        <v>417</v>
      </c>
      <c r="D23" s="74" t="s">
        <v>415</v>
      </c>
      <c r="E23" s="74" t="s">
        <v>440</v>
      </c>
      <c r="F23" s="74" t="s">
        <v>440</v>
      </c>
      <c r="G23" s="74" t="s">
        <v>440</v>
      </c>
      <c r="H23" s="74" t="s">
        <v>440</v>
      </c>
      <c r="I23" s="78"/>
    </row>
    <row r="24" spans="1:9" ht="25.5">
      <c r="A24" s="69">
        <v>19</v>
      </c>
      <c r="B24" s="70" t="s">
        <v>351</v>
      </c>
      <c r="C24" s="70" t="s">
        <v>415</v>
      </c>
      <c r="D24" s="74" t="s">
        <v>421</v>
      </c>
      <c r="E24" s="74" t="s">
        <v>415</v>
      </c>
      <c r="F24" s="74" t="s">
        <v>415</v>
      </c>
      <c r="G24" s="74" t="s">
        <v>415</v>
      </c>
      <c r="H24" s="74" t="s">
        <v>415</v>
      </c>
      <c r="I24" s="78"/>
    </row>
    <row r="25" spans="1:9" ht="63.75">
      <c r="A25" s="69">
        <v>20</v>
      </c>
      <c r="B25" s="70" t="s">
        <v>352</v>
      </c>
      <c r="C25" s="70" t="s">
        <v>418</v>
      </c>
      <c r="D25" s="74" t="s">
        <v>418</v>
      </c>
      <c r="E25" s="74" t="s">
        <v>441</v>
      </c>
      <c r="F25" s="74" t="s">
        <v>441</v>
      </c>
      <c r="G25" s="74" t="s">
        <v>441</v>
      </c>
      <c r="H25" s="74" t="s">
        <v>441</v>
      </c>
      <c r="I25" s="78"/>
    </row>
    <row r="26" spans="1:9" ht="38.25">
      <c r="A26" s="69">
        <v>21</v>
      </c>
      <c r="B26" s="70" t="s">
        <v>353</v>
      </c>
      <c r="C26" s="70" t="s">
        <v>414</v>
      </c>
      <c r="D26" s="74" t="s">
        <v>414</v>
      </c>
      <c r="E26" s="74" t="s">
        <v>414</v>
      </c>
      <c r="F26" s="74" t="s">
        <v>414</v>
      </c>
      <c r="G26" s="74" t="s">
        <v>414</v>
      </c>
      <c r="H26" s="74" t="s">
        <v>414</v>
      </c>
      <c r="I26" s="78"/>
    </row>
    <row r="27" spans="1:9" ht="12.75">
      <c r="A27" s="69">
        <v>22</v>
      </c>
      <c r="B27" s="70" t="s">
        <v>354</v>
      </c>
      <c r="C27" s="70" t="s">
        <v>419</v>
      </c>
      <c r="D27" s="74" t="s">
        <v>419</v>
      </c>
      <c r="E27" s="74" t="s">
        <v>419</v>
      </c>
      <c r="F27" s="74" t="s">
        <v>419</v>
      </c>
      <c r="G27" s="74" t="s">
        <v>419</v>
      </c>
      <c r="H27" s="74" t="s">
        <v>419</v>
      </c>
      <c r="I27" s="78"/>
    </row>
    <row r="28" spans="1:9" ht="25.5">
      <c r="A28" s="69">
        <v>23</v>
      </c>
      <c r="B28" s="70" t="s">
        <v>355</v>
      </c>
      <c r="C28" s="70" t="s">
        <v>420</v>
      </c>
      <c r="D28" s="74" t="s">
        <v>420</v>
      </c>
      <c r="E28" s="74" t="s">
        <v>420</v>
      </c>
      <c r="F28" s="74" t="s">
        <v>420</v>
      </c>
      <c r="G28" s="74" t="s">
        <v>420</v>
      </c>
      <c r="H28" s="74" t="s">
        <v>420</v>
      </c>
      <c r="I28" s="78"/>
    </row>
    <row r="29" spans="1:9" ht="25.5">
      <c r="A29" s="69">
        <v>24</v>
      </c>
      <c r="B29" s="70" t="s">
        <v>356</v>
      </c>
      <c r="C29" s="70" t="s">
        <v>415</v>
      </c>
      <c r="D29" s="74" t="s">
        <v>415</v>
      </c>
      <c r="E29" s="74" t="s">
        <v>415</v>
      </c>
      <c r="F29" s="74" t="s">
        <v>415</v>
      </c>
      <c r="G29" s="74" t="s">
        <v>415</v>
      </c>
      <c r="H29" s="74" t="s">
        <v>415</v>
      </c>
      <c r="I29" s="78"/>
    </row>
    <row r="30" spans="1:9" ht="12.75">
      <c r="A30" s="69">
        <v>25</v>
      </c>
      <c r="B30" s="70" t="s">
        <v>357</v>
      </c>
      <c r="C30" s="70" t="s">
        <v>415</v>
      </c>
      <c r="D30" s="74" t="s">
        <v>415</v>
      </c>
      <c r="E30" s="74" t="s">
        <v>415</v>
      </c>
      <c r="F30" s="74" t="s">
        <v>415</v>
      </c>
      <c r="G30" s="74" t="s">
        <v>415</v>
      </c>
      <c r="H30" s="74" t="s">
        <v>415</v>
      </c>
      <c r="I30" s="78"/>
    </row>
    <row r="31" spans="1:9" ht="12.75">
      <c r="A31" s="69">
        <v>26</v>
      </c>
      <c r="B31" s="70" t="s">
        <v>358</v>
      </c>
      <c r="C31" s="70" t="s">
        <v>415</v>
      </c>
      <c r="D31" s="74" t="s">
        <v>415</v>
      </c>
      <c r="E31" s="74" t="s">
        <v>415</v>
      </c>
      <c r="F31" s="74" t="s">
        <v>415</v>
      </c>
      <c r="G31" s="74" t="s">
        <v>415</v>
      </c>
      <c r="H31" s="74" t="s">
        <v>415</v>
      </c>
      <c r="I31" s="78"/>
    </row>
    <row r="32" spans="1:9" ht="12.75">
      <c r="A32" s="69">
        <v>27</v>
      </c>
      <c r="B32" s="70" t="s">
        <v>359</v>
      </c>
      <c r="C32" s="70" t="s">
        <v>415</v>
      </c>
      <c r="D32" s="74" t="s">
        <v>415</v>
      </c>
      <c r="E32" s="74" t="s">
        <v>415</v>
      </c>
      <c r="F32" s="74" t="s">
        <v>415</v>
      </c>
      <c r="G32" s="74" t="s">
        <v>415</v>
      </c>
      <c r="H32" s="74" t="s">
        <v>415</v>
      </c>
      <c r="I32" s="78"/>
    </row>
    <row r="33" spans="1:9" ht="25.5">
      <c r="A33" s="69">
        <v>28</v>
      </c>
      <c r="B33" s="70" t="s">
        <v>360</v>
      </c>
      <c r="C33" s="70" t="s">
        <v>415</v>
      </c>
      <c r="D33" s="74" t="s">
        <v>415</v>
      </c>
      <c r="E33" s="74" t="s">
        <v>415</v>
      </c>
      <c r="F33" s="74" t="s">
        <v>415</v>
      </c>
      <c r="G33" s="74" t="s">
        <v>415</v>
      </c>
      <c r="H33" s="74" t="s">
        <v>415</v>
      </c>
      <c r="I33" s="78"/>
    </row>
    <row r="34" spans="1:9" ht="25.5">
      <c r="A34" s="69">
        <v>29</v>
      </c>
      <c r="B34" s="70" t="s">
        <v>361</v>
      </c>
      <c r="C34" s="70" t="s">
        <v>415</v>
      </c>
      <c r="D34" s="74" t="s">
        <v>415</v>
      </c>
      <c r="E34" s="74" t="s">
        <v>415</v>
      </c>
      <c r="F34" s="74" t="s">
        <v>415</v>
      </c>
      <c r="G34" s="74" t="s">
        <v>415</v>
      </c>
      <c r="H34" s="74" t="s">
        <v>415</v>
      </c>
      <c r="I34" s="78"/>
    </row>
    <row r="35" spans="1:9" ht="12.75">
      <c r="A35" s="69">
        <v>30</v>
      </c>
      <c r="B35" s="70" t="s">
        <v>362</v>
      </c>
      <c r="C35" s="70" t="s">
        <v>421</v>
      </c>
      <c r="D35" s="74" t="s">
        <v>421</v>
      </c>
      <c r="E35" s="74" t="s">
        <v>421</v>
      </c>
      <c r="F35" s="74" t="s">
        <v>421</v>
      </c>
      <c r="G35" s="74" t="s">
        <v>421</v>
      </c>
      <c r="H35" s="74" t="s">
        <v>421</v>
      </c>
      <c r="I35" s="78"/>
    </row>
    <row r="36" spans="1:9" ht="177" customHeight="1">
      <c r="A36" s="69">
        <v>31</v>
      </c>
      <c r="B36" s="70" t="s">
        <v>363</v>
      </c>
      <c r="C36" s="70" t="s">
        <v>422</v>
      </c>
      <c r="D36" s="74" t="s">
        <v>422</v>
      </c>
      <c r="E36" s="74" t="s">
        <v>442</v>
      </c>
      <c r="F36" s="74" t="s">
        <v>442</v>
      </c>
      <c r="G36" s="74" t="s">
        <v>442</v>
      </c>
      <c r="H36" s="74" t="s">
        <v>442</v>
      </c>
      <c r="I36" s="78"/>
    </row>
    <row r="37" spans="1:9" ht="25.5">
      <c r="A37" s="69">
        <v>32</v>
      </c>
      <c r="B37" s="70" t="s">
        <v>364</v>
      </c>
      <c r="C37" s="70" t="s">
        <v>423</v>
      </c>
      <c r="D37" s="74" t="s">
        <v>423</v>
      </c>
      <c r="E37" s="74" t="s">
        <v>443</v>
      </c>
      <c r="F37" s="74" t="s">
        <v>443</v>
      </c>
      <c r="G37" s="74" t="s">
        <v>443</v>
      </c>
      <c r="H37" s="74" t="s">
        <v>443</v>
      </c>
      <c r="I37" s="78"/>
    </row>
    <row r="38" spans="1:9" ht="12.75">
      <c r="A38" s="69">
        <v>33</v>
      </c>
      <c r="B38" s="70" t="s">
        <v>365</v>
      </c>
      <c r="C38" s="70" t="s">
        <v>424</v>
      </c>
      <c r="D38" s="74" t="s">
        <v>424</v>
      </c>
      <c r="E38" s="74" t="s">
        <v>424</v>
      </c>
      <c r="F38" s="74" t="s">
        <v>424</v>
      </c>
      <c r="G38" s="74" t="s">
        <v>424</v>
      </c>
      <c r="H38" s="74" t="s">
        <v>424</v>
      </c>
      <c r="I38" s="78"/>
    </row>
    <row r="39" spans="1:9" ht="12.75">
      <c r="A39" s="69">
        <v>34</v>
      </c>
      <c r="B39" s="70" t="s">
        <v>366</v>
      </c>
      <c r="C39" s="70" t="s">
        <v>415</v>
      </c>
      <c r="D39" s="74" t="s">
        <v>415</v>
      </c>
      <c r="E39" s="74" t="s">
        <v>415</v>
      </c>
      <c r="F39" s="74" t="s">
        <v>415</v>
      </c>
      <c r="G39" s="74" t="s">
        <v>415</v>
      </c>
      <c r="H39" s="74" t="s">
        <v>415</v>
      </c>
      <c r="I39" s="78"/>
    </row>
    <row r="40" spans="1:9" ht="12.75">
      <c r="A40" s="69">
        <v>35</v>
      </c>
      <c r="B40" s="70" t="s">
        <v>367</v>
      </c>
      <c r="C40" s="70" t="s">
        <v>415</v>
      </c>
      <c r="D40" s="74" t="s">
        <v>415</v>
      </c>
      <c r="E40" s="74" t="s">
        <v>415</v>
      </c>
      <c r="F40" s="74" t="s">
        <v>415</v>
      </c>
      <c r="G40" s="74" t="s">
        <v>415</v>
      </c>
      <c r="H40" s="74" t="s">
        <v>415</v>
      </c>
      <c r="I40" s="78"/>
    </row>
    <row r="41" spans="1:9" ht="25.5">
      <c r="A41" s="69">
        <v>36</v>
      </c>
      <c r="B41" s="70" t="s">
        <v>368</v>
      </c>
      <c r="C41" s="70" t="s">
        <v>421</v>
      </c>
      <c r="D41" s="74" t="s">
        <v>421</v>
      </c>
      <c r="E41" s="74" t="s">
        <v>421</v>
      </c>
      <c r="F41" s="74" t="s">
        <v>421</v>
      </c>
      <c r="G41" s="74" t="s">
        <v>421</v>
      </c>
      <c r="H41" s="74" t="s">
        <v>421</v>
      </c>
      <c r="I41" s="78"/>
    </row>
    <row r="42" spans="1:9" ht="12.75">
      <c r="A42" s="69">
        <v>37</v>
      </c>
      <c r="B42" s="70" t="s">
        <v>369</v>
      </c>
      <c r="C42" s="70" t="s">
        <v>415</v>
      </c>
      <c r="D42" s="74" t="s">
        <v>415</v>
      </c>
      <c r="E42" s="74" t="s">
        <v>415</v>
      </c>
      <c r="F42" s="74" t="s">
        <v>415</v>
      </c>
      <c r="G42" s="74" t="s">
        <v>415</v>
      </c>
      <c r="H42" s="74" t="s">
        <v>415</v>
      </c>
      <c r="I42" s="78"/>
    </row>
    <row r="43" spans="1:9" ht="12.75">
      <c r="A43" s="55"/>
      <c r="B43" s="55"/>
      <c r="C43" s="55"/>
      <c r="D43" s="78"/>
      <c r="E43" s="78"/>
      <c r="F43" s="78"/>
      <c r="G43" s="78"/>
      <c r="H43" s="78"/>
      <c r="I43" s="78"/>
    </row>
    <row r="44" spans="1:9" ht="67.5" customHeight="1">
      <c r="A44" s="75" t="s">
        <v>372</v>
      </c>
      <c r="B44" s="76" t="s">
        <v>371</v>
      </c>
      <c r="C44" s="76"/>
      <c r="D44" s="78"/>
      <c r="E44" s="78"/>
      <c r="F44" s="78"/>
      <c r="G44" s="78"/>
      <c r="H44" s="78"/>
      <c r="I44" s="78"/>
    </row>
    <row r="45" spans="2:3" ht="12.75">
      <c r="B45" s="77"/>
      <c r="C45" s="63"/>
    </row>
  </sheetData>
  <sheetProtection/>
  <printOptions/>
  <pageMargins left="0.35433070866141736" right="0.15748031496062992" top="0.7874015748031497" bottom="0.1968503937007874" header="0.5118110236220472" footer="0.5118110236220472"/>
  <pageSetup fitToHeight="2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2.875" style="0" customWidth="1"/>
    <col min="3" max="3" width="16.625" style="0" customWidth="1"/>
  </cols>
  <sheetData>
    <row r="1" spans="2:16" ht="12.75">
      <c r="B1" s="189" t="s">
        <v>126</v>
      </c>
      <c r="C1" s="111"/>
      <c r="D1" s="111"/>
      <c r="E1" s="111"/>
      <c r="F1" s="111"/>
      <c r="G1" s="111"/>
      <c r="H1" s="111"/>
      <c r="I1" s="111"/>
      <c r="J1" s="111"/>
      <c r="K1" s="43"/>
      <c r="L1" s="44"/>
      <c r="M1" s="43"/>
      <c r="N1" s="43"/>
      <c r="O1" s="43"/>
      <c r="P1" s="43"/>
    </row>
    <row r="2" spans="2:16" ht="12.75">
      <c r="B2" s="186" t="s">
        <v>383</v>
      </c>
      <c r="C2" s="186"/>
      <c r="D2" s="186"/>
      <c r="E2" s="186"/>
      <c r="F2" s="186"/>
      <c r="G2" s="186"/>
      <c r="H2" s="186"/>
      <c r="I2" s="186"/>
      <c r="J2" s="186"/>
      <c r="K2" s="43"/>
      <c r="L2" s="44"/>
      <c r="M2" s="43"/>
      <c r="N2" s="43"/>
      <c r="O2" s="43"/>
      <c r="P2" s="43"/>
    </row>
    <row r="3" spans="2:13" ht="15" customHeight="1">
      <c r="B3" s="187" t="s">
        <v>384</v>
      </c>
      <c r="C3" s="187"/>
      <c r="D3" s="187"/>
      <c r="E3" s="188"/>
      <c r="F3" s="188"/>
      <c r="G3" s="10" t="s">
        <v>127</v>
      </c>
      <c r="H3" s="10"/>
      <c r="I3" s="10"/>
      <c r="J3" s="10"/>
      <c r="K3" s="11"/>
      <c r="L3" s="12"/>
      <c r="M3" s="12"/>
    </row>
    <row r="4" spans="2:13" ht="12.75">
      <c r="B4" s="189" t="s">
        <v>108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2:13" ht="12.75">
      <c r="B5" s="13" t="s">
        <v>21</v>
      </c>
      <c r="C5" s="14" t="s">
        <v>461</v>
      </c>
      <c r="D5" s="111" t="s">
        <v>19</v>
      </c>
      <c r="E5" s="111"/>
      <c r="F5" s="10"/>
      <c r="G5" s="10"/>
      <c r="H5" s="10"/>
      <c r="I5" s="10"/>
      <c r="J5" s="10"/>
      <c r="K5" s="11"/>
      <c r="L5" s="12"/>
      <c r="M5" s="12"/>
    </row>
    <row r="6" spans="2:13" ht="12.75">
      <c r="B6" s="13"/>
      <c r="C6" s="111" t="s">
        <v>37</v>
      </c>
      <c r="D6" s="111"/>
      <c r="E6" s="86" t="s">
        <v>462</v>
      </c>
      <c r="F6" s="10" t="s">
        <v>25</v>
      </c>
      <c r="G6" s="10"/>
      <c r="H6" s="10"/>
      <c r="I6" s="10"/>
      <c r="J6" s="10"/>
      <c r="K6" s="11"/>
      <c r="L6" s="12"/>
      <c r="M6" s="12"/>
    </row>
    <row r="7" spans="2:13" ht="12.75">
      <c r="B7" s="13"/>
      <c r="C7" s="111" t="s">
        <v>20</v>
      </c>
      <c r="D7" s="111"/>
      <c r="E7" s="87" t="s">
        <v>463</v>
      </c>
      <c r="F7" s="10" t="s">
        <v>25</v>
      </c>
      <c r="G7" s="10"/>
      <c r="H7" s="10"/>
      <c r="I7" s="10"/>
      <c r="J7" s="10"/>
      <c r="K7" s="11"/>
      <c r="L7" s="12"/>
      <c r="M7" s="12"/>
    </row>
    <row r="8" spans="2:13" ht="12.75">
      <c r="B8" s="13"/>
      <c r="C8" s="111" t="s">
        <v>22</v>
      </c>
      <c r="D8" s="111"/>
      <c r="E8" s="111"/>
      <c r="F8" s="111"/>
      <c r="G8" s="111"/>
      <c r="H8" s="111"/>
      <c r="I8" s="111"/>
      <c r="J8" s="111"/>
      <c r="K8" s="111"/>
      <c r="L8" s="111"/>
      <c r="M8" s="12"/>
    </row>
    <row r="9" spans="2:13" ht="12.75">
      <c r="B9" s="9"/>
      <c r="C9" s="190" t="s">
        <v>23</v>
      </c>
      <c r="D9" s="190"/>
      <c r="E9" s="88">
        <f>2719</f>
        <v>2719</v>
      </c>
      <c r="F9" s="10" t="s">
        <v>25</v>
      </c>
      <c r="G9" s="10"/>
      <c r="H9" s="10"/>
      <c r="I9" s="10"/>
      <c r="J9" s="10"/>
      <c r="K9" s="11"/>
      <c r="L9" s="46"/>
      <c r="M9" s="12"/>
    </row>
    <row r="10" spans="2:13" ht="16.5" customHeight="1">
      <c r="B10" s="9"/>
      <c r="C10" s="10" t="s">
        <v>24</v>
      </c>
      <c r="D10" s="88">
        <f>215638+916</f>
        <v>216554</v>
      </c>
      <c r="E10" s="10" t="s">
        <v>31</v>
      </c>
      <c r="F10" s="10"/>
      <c r="G10" s="10"/>
      <c r="H10" s="10"/>
      <c r="I10" s="10"/>
      <c r="J10" s="10"/>
      <c r="K10" s="11"/>
      <c r="L10" s="12"/>
      <c r="M10" s="12"/>
    </row>
    <row r="11" spans="2:13" ht="12.75">
      <c r="B11" s="111" t="s">
        <v>109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2:13" ht="12.75">
      <c r="B12" s="9" t="s">
        <v>21</v>
      </c>
      <c r="C12" s="15">
        <v>332519</v>
      </c>
      <c r="D12" s="190" t="s">
        <v>19</v>
      </c>
      <c r="E12" s="190"/>
      <c r="F12" s="190"/>
      <c r="G12" s="190"/>
      <c r="H12" s="190"/>
      <c r="I12" s="190"/>
      <c r="J12" s="10"/>
      <c r="K12" s="11"/>
      <c r="L12" s="12"/>
      <c r="M12" s="12"/>
    </row>
    <row r="13" spans="2:13" ht="12.75">
      <c r="B13" s="9"/>
      <c r="C13" s="190" t="s">
        <v>26</v>
      </c>
      <c r="D13" s="190"/>
      <c r="E13" s="15">
        <v>54</v>
      </c>
      <c r="F13" s="10" t="s">
        <v>25</v>
      </c>
      <c r="G13" s="10"/>
      <c r="H13" s="10"/>
      <c r="I13" s="10"/>
      <c r="J13" s="10"/>
      <c r="K13" s="11"/>
      <c r="L13" s="12"/>
      <c r="M13" s="12"/>
    </row>
    <row r="14" spans="2:6" ht="12.75">
      <c r="B14" s="29"/>
      <c r="C14" t="s">
        <v>27</v>
      </c>
      <c r="E14" s="7">
        <v>108618</v>
      </c>
      <c r="F14" t="s">
        <v>25</v>
      </c>
    </row>
    <row r="15" spans="2:6" ht="12.75">
      <c r="B15" s="29"/>
      <c r="C15" s="185" t="s">
        <v>28</v>
      </c>
      <c r="D15" s="185"/>
      <c r="E15" s="21">
        <v>7997</v>
      </c>
      <c r="F15" t="s">
        <v>25</v>
      </c>
    </row>
    <row r="16" spans="2:13" ht="12.75">
      <c r="B16" s="29"/>
      <c r="C16" s="185" t="s">
        <v>29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</row>
    <row r="17" spans="2:6" ht="12.75">
      <c r="B17" s="29"/>
      <c r="C17" s="185" t="s">
        <v>23</v>
      </c>
      <c r="D17" s="185"/>
      <c r="E17" s="20">
        <f>3259+22</f>
        <v>3281</v>
      </c>
      <c r="F17" t="s">
        <v>25</v>
      </c>
    </row>
    <row r="18" spans="2:5" ht="15.75" customHeight="1">
      <c r="B18" s="29"/>
      <c r="C18" s="16" t="s">
        <v>30</v>
      </c>
      <c r="D18" s="17">
        <f>212577+46</f>
        <v>212623</v>
      </c>
      <c r="E18" t="s">
        <v>31</v>
      </c>
    </row>
    <row r="19" spans="2:4" ht="12.75">
      <c r="B19" s="29"/>
      <c r="C19" s="16"/>
      <c r="D19" s="16"/>
    </row>
    <row r="20" spans="2:13" ht="12.75">
      <c r="B20" s="134" t="s">
        <v>457</v>
      </c>
      <c r="C20" s="134"/>
      <c r="D20" s="134"/>
      <c r="E20" s="134"/>
      <c r="I20" s="134" t="s">
        <v>458</v>
      </c>
      <c r="J20" s="134"/>
      <c r="K20" s="134"/>
      <c r="L20" s="134"/>
      <c r="M20" s="134"/>
    </row>
    <row r="21" ht="12.75">
      <c r="B21" s="29"/>
    </row>
    <row r="22" spans="2:13" ht="12.75">
      <c r="B22" s="134" t="s">
        <v>459</v>
      </c>
      <c r="C22" s="134"/>
      <c r="D22" s="134"/>
      <c r="E22" s="134"/>
      <c r="F22" s="134"/>
      <c r="I22" s="134" t="s">
        <v>460</v>
      </c>
      <c r="J22" s="134"/>
      <c r="K22" s="134"/>
      <c r="L22" s="134"/>
      <c r="M22" s="134"/>
    </row>
    <row r="23" ht="12.75">
      <c r="B23" s="29"/>
    </row>
    <row r="24" ht="12.75">
      <c r="B24" s="48"/>
    </row>
    <row r="25" ht="12.75">
      <c r="B25" s="29"/>
    </row>
    <row r="26" spans="2:13" ht="12.75">
      <c r="B26" s="134"/>
      <c r="C26" s="134"/>
      <c r="D26" s="134"/>
      <c r="E26" s="134"/>
      <c r="F26" s="134"/>
      <c r="I26" s="134"/>
      <c r="J26" s="134"/>
      <c r="K26" s="134"/>
      <c r="L26" s="134"/>
      <c r="M26" s="134"/>
    </row>
    <row r="27" ht="12.75">
      <c r="B27" s="29"/>
    </row>
    <row r="28" spans="2:3" ht="12.75">
      <c r="B28" s="29"/>
      <c r="C28" s="1"/>
    </row>
    <row r="29" ht="12.75">
      <c r="B29" s="29"/>
    </row>
    <row r="30" spans="2:3" ht="12.75">
      <c r="B30" s="110"/>
      <c r="C30" s="110"/>
    </row>
    <row r="31" ht="12.75">
      <c r="B31" s="29"/>
    </row>
    <row r="32" ht="12.75">
      <c r="B32" s="29"/>
    </row>
    <row r="33" ht="12.75">
      <c r="B33" s="29"/>
    </row>
  </sheetData>
  <sheetProtection/>
  <mergeCells count="23">
    <mergeCell ref="C8:L8"/>
    <mergeCell ref="C9:D9"/>
    <mergeCell ref="B11:M11"/>
    <mergeCell ref="B4:M4"/>
    <mergeCell ref="D12:I12"/>
    <mergeCell ref="C13:D13"/>
    <mergeCell ref="B1:J1"/>
    <mergeCell ref="B30:C30"/>
    <mergeCell ref="I20:M20"/>
    <mergeCell ref="I22:M22"/>
    <mergeCell ref="B22:F22"/>
    <mergeCell ref="B26:F26"/>
    <mergeCell ref="I26:M26"/>
    <mergeCell ref="C16:M16"/>
    <mergeCell ref="C15:D15"/>
    <mergeCell ref="B20:E20"/>
    <mergeCell ref="B2:J2"/>
    <mergeCell ref="B3:D3"/>
    <mergeCell ref="E3:F3"/>
    <mergeCell ref="C17:D17"/>
    <mergeCell ref="C7:D7"/>
    <mergeCell ref="C6:D6"/>
    <mergeCell ref="D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Максимова Екатерина</cp:lastModifiedBy>
  <cp:lastPrinted>2017-04-03T13:05:05Z</cp:lastPrinted>
  <dcterms:created xsi:type="dcterms:W3CDTF">2004-10-07T08:08:40Z</dcterms:created>
  <dcterms:modified xsi:type="dcterms:W3CDTF">2017-04-04T05:56:40Z</dcterms:modified>
  <cp:category/>
  <cp:version/>
  <cp:contentType/>
  <cp:contentStatus/>
</cp:coreProperties>
</file>